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Troškovnik plin 2024.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<sst xmlns="http://schemas.openxmlformats.org/spreadsheetml/2006/main" count="29" uniqueCount="28">
  <si>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Tarifni model</t>
  </si>
  <si>
    <t>Ukupna cijena bez PDV-a</t>
  </si>
  <si>
    <t>Okvirna potrošnja za jednu godinu (kWh)</t>
  </si>
  <si>
    <t>TM4</t>
  </si>
  <si>
    <t>Redni</t>
  </si>
  <si>
    <t>broj</t>
  </si>
  <si>
    <t>Mjesto isporuke</t>
  </si>
  <si>
    <t>Broj brojila</t>
  </si>
  <si>
    <t>1.</t>
  </si>
  <si>
    <t>2.</t>
  </si>
  <si>
    <t>3.</t>
  </si>
  <si>
    <t>Jedinična cijena bez PDV-a za 
1 kWh</t>
  </si>
  <si>
    <t>PDV:</t>
  </si>
  <si>
    <t>CIJENA ZA 1 GODINU BEZ PDV-a:</t>
  </si>
  <si>
    <t>UKUPNA CIJENA ZA 1 GODINU S PDV-om:</t>
  </si>
  <si>
    <t>TM5</t>
  </si>
  <si>
    <t xml:space="preserve">Fiksna godišnja naknada bez 
PDV-a </t>
  </si>
  <si>
    <t>Fiksna mjesečna naknada bez
PDV-a</t>
  </si>
  <si>
    <t xml:space="preserve">Ukupna cijena bez PDV-a 
</t>
  </si>
  <si>
    <t>(5x6)</t>
  </si>
  <si>
    <t>(7+10+11)</t>
  </si>
  <si>
    <t xml:space="preserve">Trošarina - neposlovna uporaba godišnja bez 
PDV-a </t>
  </si>
  <si>
    <t>Ponuditelj:</t>
  </si>
  <si>
    <t>Naručitelj:
Nastavni zavod za javno zdravstvo Brodsko-posavske županije
Slavonski Brod, Vladimira Nazora 2a</t>
  </si>
  <si>
    <t>TROŠKOVNIK ZA OPSKRBU PRIRODNIM PLINOM  I. grupa</t>
  </si>
  <si>
    <t>Nastavni zavod za javno zdravstvo Brodsko-posavske županije, Slavonski Brod, Vladimira Nazora 2a</t>
  </si>
  <si>
    <t>Nastavni zavod za javno zdravstvo Brodsko-posavske županije, Slavonski Brod, Augusta Cesarca 71</t>
  </si>
  <si>
    <t>TM1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</si>
</sst>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0.0000"/>
    <numFmt numFmtId="165" formatCode="#,##0.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wrapText="1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165" fontId="5" fillId="0" borderId="11" xfId="0" applyNumberFormat="1" applyFont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wrapText="1"/>
      <protection locked="0"/>
    </xf>
    <xf numFmtId="0" fontId="5" fillId="0" borderId="12" xfId="0" applyFont="1" applyBorder="1" applyAlignment="1" applyProtection="1">
      <alignment horizontal="righ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165" fontId="5" fillId="0" borderId="12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wrapText="1"/>
      <protection locked="0"/>
    </xf>
    <xf numFmtId="0" fontId="5" fillId="0" borderId="13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" fontId="5" fillId="0" borderId="13" xfId="0" applyNumberFormat="1" applyFont="1" applyBorder="1" applyAlignment="1" applyProtection="1">
      <alignment horizontal="right" vertical="center"/>
      <protection locked="0"/>
    </xf>
    <xf numFmtId="165" fontId="5" fillId="0" borderId="13" xfId="0" applyNumberFormat="1" applyFont="1" applyBorder="1" applyAlignment="1" applyProtection="1">
      <alignment horizontal="right" vertical="center"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4" fontId="4" fillId="0" borderId="10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0" fontId="4" fillId="0" borderId="14" xfId="0" applyFont="1" applyBorder="1" applyAlignment="1" applyProtection="1">
      <alignment horizontal="right" vertical="center" wrapText="1"/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4" fillId="0" borderId="16" xfId="0" applyFont="1" applyBorder="1" applyAlignment="1" applyProtection="1">
      <alignment horizontal="right" vertical="center" wrapText="1"/>
      <protection locked="0"/>
    </xf>
    <xf numFmtId="0" fontId="3" fillId="0" borderId="14" xfId="0" applyFont="1" applyBorder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right" vertical="center" wrapText="1"/>
      <protection locked="0"/>
    </xf>
    <xf numFmtId="0" fontId="3" fillId="0" borderId="16" xfId="0" applyFont="1" applyBorder="1" applyAlignment="1" applyProtection="1">
      <alignment horizontal="right" vertical="center" wrapText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="98" zoomScaleNormal="98" zoomScalePageLayoutView="0" workbookViewId="0" topLeftCell="A1">
      <selection activeCell="M2" sqref="M2"/>
    </sheetView>
  </sheetViews>
  <sheetFormatPr defaultColWidth="9.140625" defaultRowHeight="15"/>
  <cols>
    <col min="1" max="1" width="6.57421875" style="2" customWidth="1"/>
    <col min="2" max="2" width="22.28125" style="2" customWidth="1"/>
    <col min="3" max="3" width="14.8515625" style="2" customWidth="1"/>
    <col min="4" max="4" width="8.8515625" style="2" customWidth="1"/>
    <col min="5" max="5" width="13.421875" style="2" customWidth="1"/>
    <col min="6" max="6" width="15.421875" style="2" customWidth="1"/>
    <col min="7" max="8" width="13.7109375" style="2" customWidth="1"/>
    <col min="9" max="9" width="14.57421875" style="2" customWidth="1"/>
    <col min="10" max="10" width="13.8515625" style="2" customWidth="1"/>
    <col min="11" max="11" width="15.421875" style="2" customWidth="1"/>
    <col min="12" max="16384" width="8.8515625" style="2" customWidth="1"/>
  </cols>
  <sheetData>
    <row r="1" ht="14.25">
      <c r="A1" s="1"/>
    </row>
    <row r="2" spans="1:10" ht="48.75" customHeight="1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</row>
    <row r="3" ht="14.25">
      <c r="A3" s="1"/>
    </row>
    <row r="4" ht="15" thickBot="1">
      <c r="A4" s="1"/>
    </row>
    <row r="5" spans="1:11" ht="22.5" customHeight="1" thickBot="1">
      <c r="A5" s="36" t="s">
        <v>24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ht="51" customHeight="1" thickBot="1">
      <c r="A6" s="3" t="s">
        <v>4</v>
      </c>
      <c r="B6" s="39" t="s">
        <v>6</v>
      </c>
      <c r="C6" s="39" t="s">
        <v>7</v>
      </c>
      <c r="D6" s="39" t="s">
        <v>0</v>
      </c>
      <c r="E6" s="39" t="s">
        <v>2</v>
      </c>
      <c r="F6" s="39" t="s">
        <v>11</v>
      </c>
      <c r="G6" s="4" t="s">
        <v>18</v>
      </c>
      <c r="H6" s="39" t="s">
        <v>17</v>
      </c>
      <c r="I6" s="39" t="s">
        <v>16</v>
      </c>
      <c r="J6" s="39" t="s">
        <v>21</v>
      </c>
      <c r="K6" s="3" t="s">
        <v>1</v>
      </c>
    </row>
    <row r="7" spans="1:11" ht="15" thickBot="1">
      <c r="A7" s="3" t="s">
        <v>5</v>
      </c>
      <c r="B7" s="39"/>
      <c r="C7" s="39"/>
      <c r="D7" s="39"/>
      <c r="E7" s="39"/>
      <c r="F7" s="39"/>
      <c r="G7" s="4" t="s">
        <v>19</v>
      </c>
      <c r="H7" s="39"/>
      <c r="I7" s="39"/>
      <c r="J7" s="39"/>
      <c r="K7" s="3" t="s">
        <v>20</v>
      </c>
    </row>
    <row r="8" spans="1:11" ht="12" customHeight="1" thickBot="1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3">
        <v>10</v>
      </c>
      <c r="J8" s="3">
        <v>11</v>
      </c>
      <c r="K8" s="3">
        <v>12</v>
      </c>
    </row>
    <row r="9" spans="1:17" ht="72">
      <c r="A9" s="6" t="s">
        <v>8</v>
      </c>
      <c r="B9" s="7" t="s">
        <v>25</v>
      </c>
      <c r="C9" s="8">
        <v>13810</v>
      </c>
      <c r="D9" s="9" t="s">
        <v>15</v>
      </c>
      <c r="E9" s="10">
        <v>115000</v>
      </c>
      <c r="F9" s="11"/>
      <c r="G9" s="10"/>
      <c r="H9" s="10"/>
      <c r="I9" s="10"/>
      <c r="J9" s="10"/>
      <c r="K9" s="10"/>
      <c r="O9" s="12"/>
      <c r="Q9" s="12"/>
    </row>
    <row r="10" spans="1:17" ht="69.75" customHeight="1">
      <c r="A10" s="13" t="s">
        <v>9</v>
      </c>
      <c r="B10" s="14" t="s">
        <v>25</v>
      </c>
      <c r="C10" s="15">
        <v>13811</v>
      </c>
      <c r="D10" s="16" t="s">
        <v>27</v>
      </c>
      <c r="E10" s="17">
        <v>800</v>
      </c>
      <c r="F10" s="18"/>
      <c r="G10" s="17"/>
      <c r="H10" s="17"/>
      <c r="I10" s="17"/>
      <c r="J10" s="17"/>
      <c r="K10" s="17"/>
      <c r="O10" s="12"/>
      <c r="Q10" s="12"/>
    </row>
    <row r="11" spans="1:17" ht="72" thickBot="1">
      <c r="A11" s="19" t="s">
        <v>10</v>
      </c>
      <c r="B11" s="20" t="s">
        <v>26</v>
      </c>
      <c r="C11" s="21">
        <v>12318</v>
      </c>
      <c r="D11" s="22" t="s">
        <v>3</v>
      </c>
      <c r="E11" s="23">
        <v>90000</v>
      </c>
      <c r="F11" s="24"/>
      <c r="G11" s="23"/>
      <c r="H11" s="23"/>
      <c r="I11" s="23"/>
      <c r="J11" s="23"/>
      <c r="K11" s="23"/>
      <c r="O11" s="28"/>
      <c r="Q11" s="12"/>
    </row>
    <row r="12" spans="1:17" ht="15" customHeight="1" thickBot="1">
      <c r="A12" s="32" t="s">
        <v>13</v>
      </c>
      <c r="B12" s="33"/>
      <c r="C12" s="33"/>
      <c r="D12" s="33"/>
      <c r="E12" s="33"/>
      <c r="F12" s="33"/>
      <c r="G12" s="33"/>
      <c r="H12" s="33"/>
      <c r="I12" s="33"/>
      <c r="J12" s="34"/>
      <c r="K12" s="25">
        <f>SUM(K9:K11)</f>
        <v>0</v>
      </c>
      <c r="O12" s="12"/>
      <c r="Q12" s="12"/>
    </row>
    <row r="13" spans="1:17" ht="15" thickBot="1">
      <c r="A13" s="29" t="s">
        <v>12</v>
      </c>
      <c r="B13" s="30"/>
      <c r="C13" s="30"/>
      <c r="D13" s="30"/>
      <c r="E13" s="30"/>
      <c r="F13" s="30"/>
      <c r="G13" s="30"/>
      <c r="H13" s="30"/>
      <c r="I13" s="30"/>
      <c r="J13" s="31"/>
      <c r="K13" s="26">
        <f>K12*0.25</f>
        <v>0</v>
      </c>
      <c r="O13" s="12"/>
      <c r="Q13" s="12"/>
    </row>
    <row r="14" spans="1:17" ht="15" customHeight="1" thickBot="1">
      <c r="A14" s="29" t="s">
        <v>14</v>
      </c>
      <c r="B14" s="30"/>
      <c r="C14" s="30"/>
      <c r="D14" s="30"/>
      <c r="E14" s="30"/>
      <c r="F14" s="30"/>
      <c r="G14" s="30"/>
      <c r="H14" s="30"/>
      <c r="I14" s="30"/>
      <c r="J14" s="31"/>
      <c r="K14" s="26">
        <f>K12+K13</f>
        <v>0</v>
      </c>
      <c r="O14" s="12"/>
      <c r="Q14" s="12"/>
    </row>
    <row r="17" ht="14.25">
      <c r="B17" s="2" t="s">
        <v>22</v>
      </c>
    </row>
    <row r="18" ht="14.25">
      <c r="A18" s="27"/>
    </row>
  </sheetData>
  <sheetProtection/>
  <mergeCells count="13">
    <mergeCell ref="A14:J14"/>
    <mergeCell ref="A13:J13"/>
    <mergeCell ref="A12:J12"/>
    <mergeCell ref="A2:J2"/>
    <mergeCell ref="A5:K5"/>
    <mergeCell ref="B6:B7"/>
    <mergeCell ref="C6:C7"/>
    <mergeCell ref="D6:D7"/>
    <mergeCell ref="E6:E7"/>
    <mergeCell ref="F6:F7"/>
    <mergeCell ref="I6:I7"/>
    <mergeCell ref="H6:H7"/>
    <mergeCell ref="J6:J7"/>
  </mergeCells>
  <printOptions/>
  <pageMargins left="0.7086614173228347" right="0.9" top="0.7480314960629921" bottom="0.7480314960629921" header="0.31496062992125984" footer="0.31496062992125984"/>
  <pageSetup fitToHeight="2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Davorka OB Vtc</dc:creator>
  <cp:keywords/>
  <dc:description/>
  <cp:lastModifiedBy>Korisnik</cp:lastModifiedBy>
  <cp:lastPrinted>2022-01-11T10:30:31Z</cp:lastPrinted>
  <dcterms:created xsi:type="dcterms:W3CDTF">2015-05-06T13:01:12Z</dcterms:created>
  <dcterms:modified xsi:type="dcterms:W3CDTF">2024-03-13T13:29:33Z</dcterms:modified>
  <cp:category/>
  <cp:version/>
  <cp:contentType/>
  <cp:contentStatus/>
</cp:coreProperties>
</file>