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308" activeTab="1"/>
  </bookViews>
  <sheets>
    <sheet name="II" sheetId="1" r:id="rId1"/>
    <sheet name="I" sheetId="2" r:id="rId2"/>
  </sheets>
  <externalReferences>
    <externalReference r:id="rId5"/>
  </externalReferences>
  <definedNames>
    <definedName name="Excel_BuiltIn__FilterDatabase_1" localSheetId="1">'[1]LATEX REAGENSI'!#REF!</definedName>
    <definedName name="Excel_BuiltIn__FilterDatabase_1" localSheetId="0">'[1]LATEX REAGENSI'!#REF!</definedName>
    <definedName name="Excel_BuiltIn__FilterDatabase_1">'[1]LATEX REAGENSI'!#REF!</definedName>
    <definedName name="_xlnm.Print_Area" localSheetId="1">'I'!$A$1:$I$106</definedName>
    <definedName name="_xlnm.Print_Area" localSheetId="0">'II'!$A$1:$I$12</definedName>
    <definedName name="TESTOVI" localSheetId="1">'[1]LATEX REAGENSI'!#REF!</definedName>
    <definedName name="TESTOVI" localSheetId="0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<sst xmlns="http://schemas.openxmlformats.org/spreadsheetml/2006/main" count="343" uniqueCount="207">
  <si>
    <t>NAZIV</t>
  </si>
  <si>
    <t>JED. MJERE</t>
  </si>
  <si>
    <t>POTREBNA KOLIČINA</t>
  </si>
  <si>
    <t>CIJENA PO JEDINICI MJERE</t>
  </si>
  <si>
    <t>1.</t>
  </si>
  <si>
    <t>kom</t>
  </si>
  <si>
    <t>UKUPNO bez PDV-a</t>
  </si>
  <si>
    <t>UKUPNO sa PDV-om</t>
  </si>
  <si>
    <t>RED. BR.</t>
  </si>
  <si>
    <t>Boca sa raspršivačem (Bottles with Sprayer) 100ml</t>
  </si>
  <si>
    <t>2.</t>
  </si>
  <si>
    <t>3.</t>
  </si>
  <si>
    <t>4.</t>
  </si>
  <si>
    <t>5.</t>
  </si>
  <si>
    <t>6.</t>
  </si>
  <si>
    <t>7.</t>
  </si>
  <si>
    <t>8.</t>
  </si>
  <si>
    <t>Čaša laboratorijska      100 ml</t>
  </si>
  <si>
    <t>9.</t>
  </si>
  <si>
    <t>Čaša laboratorijska      250 ml</t>
  </si>
  <si>
    <t>10.</t>
  </si>
  <si>
    <t>Čaša laboratorijska      400 ml</t>
  </si>
  <si>
    <t>11.</t>
  </si>
  <si>
    <t>Čaša laboratorijska      800 ml</t>
  </si>
  <si>
    <t>12.</t>
  </si>
  <si>
    <t>Čaša laboratorijska     2000 ml</t>
  </si>
  <si>
    <t>13.</t>
  </si>
  <si>
    <t>14.</t>
  </si>
  <si>
    <t>15.</t>
  </si>
  <si>
    <t>16.</t>
  </si>
  <si>
    <t>17.</t>
  </si>
  <si>
    <t>18.</t>
  </si>
  <si>
    <t>19.</t>
  </si>
  <si>
    <t xml:space="preserve">Epr. za centrifugu 10ml špic </t>
  </si>
  <si>
    <t>20.</t>
  </si>
  <si>
    <t>Epruveta 13x130 staklo</t>
  </si>
  <si>
    <t>21.</t>
  </si>
  <si>
    <t>Epruveta bact. 15x75</t>
  </si>
  <si>
    <t>22.</t>
  </si>
  <si>
    <t>Epruveta bact. 16x160</t>
  </si>
  <si>
    <t>23.</t>
  </si>
  <si>
    <t>Epruveta bact. 16x160 s čepom i navojem</t>
  </si>
  <si>
    <t>24.</t>
  </si>
  <si>
    <t>25.</t>
  </si>
  <si>
    <t>Erlenm.tikvica sa brušenim grlom(NS 29/32) 300 ml</t>
  </si>
  <si>
    <t>26.</t>
  </si>
  <si>
    <t>27.</t>
  </si>
  <si>
    <t>Erlenm.tikvica šir. grlo  1000 ml</t>
  </si>
  <si>
    <t>28.</t>
  </si>
  <si>
    <t>29.</t>
  </si>
  <si>
    <t>Erlenm.tikvica šir. grlo  2000 ml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</si>
  <si>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</si>
  <si>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</si>
  <si>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</si>
  <si>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</si>
  <si>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</si>
  <si>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</si>
  <si>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</si>
  <si>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</si>
  <si>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</si>
  <si>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Kivete za spektrofotometar od kvarcnog stakla SUPRASIL, rang od 200-2500 nm, 10mm</t>
  </si>
  <si>
    <t>39.</t>
  </si>
  <si>
    <t>40.</t>
  </si>
  <si>
    <t>41.</t>
  </si>
  <si>
    <t xml:space="preserve">Laboratorijske boce s čepom od tamnog stakla za autoklaviranje od 500 ml </t>
  </si>
  <si>
    <t>42.</t>
  </si>
  <si>
    <t>Laboratorijske boce s čepom od tamnog stakla za autoklaviranje od 250 ml</t>
  </si>
  <si>
    <t>43.</t>
  </si>
  <si>
    <t>44.</t>
  </si>
  <si>
    <t>Laboratorijske boce s čepom za autoklaviranje od 1000ml</t>
  </si>
  <si>
    <t>45.</t>
  </si>
  <si>
    <t>Laboratorijske boce s čepom za autoklaviranje od 500ml</t>
  </si>
  <si>
    <t>46.</t>
  </si>
  <si>
    <t>47.</t>
  </si>
  <si>
    <t>48.</t>
  </si>
  <si>
    <t>49.</t>
  </si>
  <si>
    <t>50.</t>
  </si>
  <si>
    <t>51.</t>
  </si>
  <si>
    <t>52.</t>
  </si>
  <si>
    <t>Lijevak za odjeljivanje od 1000 ml NS 29/32 s čepom, koničnog oblika</t>
  </si>
  <si>
    <t>53.</t>
  </si>
  <si>
    <t>Lijevak za odjeljivanje od 500 ml NS 29/32 s čepom, koničnog oblika</t>
  </si>
  <si>
    <t>54.</t>
  </si>
  <si>
    <t>Menzura  50 ml s certifikatom</t>
  </si>
  <si>
    <t>55.</t>
  </si>
  <si>
    <t>Menzura 100 ml s certifikatom</t>
  </si>
  <si>
    <t>56.</t>
  </si>
  <si>
    <t>Menzura 1000ml</t>
  </si>
  <si>
    <t>57.</t>
  </si>
  <si>
    <t>58.</t>
  </si>
  <si>
    <t>59.</t>
  </si>
  <si>
    <t>60.</t>
  </si>
  <si>
    <t>61.</t>
  </si>
  <si>
    <t>Nozzle  botlles  za  autoklaviranje   2000 ml</t>
  </si>
  <si>
    <t>62.</t>
  </si>
  <si>
    <t>Odmjerna tikvica   50 ml  oznake "A" s certifikatom</t>
  </si>
  <si>
    <t>63.</t>
  </si>
  <si>
    <t>Odmjerna tikvica  100 ml  oznake "A" s certifikatom</t>
  </si>
  <si>
    <t>64.</t>
  </si>
  <si>
    <t>Odmjerna tikvica  1000 ml oznake "A" s certifikatom</t>
  </si>
  <si>
    <t>65.</t>
  </si>
  <si>
    <t>Odmjerna tikvica  200 ml oznake "A" s certifikatom</t>
  </si>
  <si>
    <t>Odmjerna tikvica  250 ml oznake "A" s certifikatom</t>
  </si>
  <si>
    <t>67.</t>
  </si>
  <si>
    <t>Odmjerna tikvica  500 ml oznake "A" s certifikatom</t>
  </si>
  <si>
    <t>68.</t>
  </si>
  <si>
    <t>Piknometar od 50 ml</t>
  </si>
  <si>
    <t>69.</t>
  </si>
  <si>
    <t>Pipeta graduirana   1 ml oznake "A"</t>
  </si>
  <si>
    <t>70.</t>
  </si>
  <si>
    <t>Pipeta graduirana   2 ml oznake "A"</t>
  </si>
  <si>
    <t>71.</t>
  </si>
  <si>
    <t>Pipeta graduirana   5 ml oznake "A"</t>
  </si>
  <si>
    <t>72.</t>
  </si>
  <si>
    <t>Pipeta graduirana  10 ml oznake "A"</t>
  </si>
  <si>
    <t>73.</t>
  </si>
  <si>
    <t>Pipeta graduirana  20 ml oznake "A"</t>
  </si>
  <si>
    <t>74.</t>
  </si>
  <si>
    <t>Pipeta graduirana  25 ml oznake "A"</t>
  </si>
  <si>
    <t>75.</t>
  </si>
  <si>
    <t>Pipeta graduirana  50 ml oznake "A"</t>
  </si>
  <si>
    <t>76.</t>
  </si>
  <si>
    <t>Pipeta trbušasta     1 ml oznake "A" s certifikatom</t>
  </si>
  <si>
    <t>77.</t>
  </si>
  <si>
    <t>78.</t>
  </si>
  <si>
    <t>Pipeta trbušasta     3 ml oznake "A" s certifikatom</t>
  </si>
  <si>
    <t>Pipeta trbušasta     5 ml oznake "A" s certifikatom</t>
  </si>
  <si>
    <t>Pipeta trbušasta    10 ml oznake "A" s certifikatom</t>
  </si>
  <si>
    <t>Pipeta trbušasta    100 ml oznake "A" s certifikatom</t>
  </si>
  <si>
    <t>Pipeta trbušasta    20 ml oznake "A" s certifikatom</t>
  </si>
  <si>
    <t>Pipeta trbušasta    25 ml oznake "A" s certifikatom</t>
  </si>
  <si>
    <t>Pokrovno staklo 18x18    a´200</t>
  </si>
  <si>
    <t>Pokrovno staklo 24x50</t>
  </si>
  <si>
    <t xml:space="preserve">Predmetno staklo a´50                    </t>
  </si>
  <si>
    <t>Staklene boce od 500 ml s čepom</t>
  </si>
  <si>
    <t>Staklene kuglice ( 5 mm )</t>
  </si>
  <si>
    <t>kg</t>
  </si>
  <si>
    <t>Staklene zdjelice za uparavanje Ø70mm,visine 35mm</t>
  </si>
  <si>
    <t>Staklene zdjelice za uparavanje Ø95mm,visine 55mm</t>
  </si>
  <si>
    <r>
      <t>Stakleni štapići dužine 20 cm -</t>
    </r>
    <r>
      <rPr>
        <b/>
        <sz val="10"/>
        <rFont val="Arial"/>
        <family val="2"/>
      </rPr>
      <t xml:space="preserve"> deblji</t>
    </r>
  </si>
  <si>
    <t>Winkler bočice od 250-300 ml, NS 19/26 s odgovarajućim čepom, kalibrirane</t>
  </si>
  <si>
    <t>PROIZVOĐAČ</t>
  </si>
  <si>
    <t xml:space="preserve">PREDMET NABAVE: TEHNIČKO STAKLO  </t>
  </si>
  <si>
    <t>Odmjerna tikvica  2000 ml oznake "A" s certifikatom</t>
  </si>
  <si>
    <t>VRIJEDNOST BEZ PDV-a</t>
  </si>
  <si>
    <t>PDV</t>
  </si>
  <si>
    <t>Menzura 10 ml s certifikatom</t>
  </si>
  <si>
    <t>81.</t>
  </si>
  <si>
    <t>83.</t>
  </si>
  <si>
    <t>84.</t>
  </si>
  <si>
    <t>Winkler bočice od 100-150 ml, NS 19/26 s odgovarajućim čepom, kalibrirane</t>
  </si>
  <si>
    <t>Bočice s čepovima za TOC od 40 mL certificirane za TOC&lt; 10ppb, sa navojem od 24 mm i PP bijelim čepom sa rupom, zid 3,2 mm,  bijelim silikonskom /PTFE pokrovom na rupi i plastičnim pokrovnim čepom kvalitete Shimadzu</t>
  </si>
  <si>
    <t>Epruveta bakt.  18x180</t>
  </si>
  <si>
    <t>Erlenmay.tikvica usko grlo 1000 ml</t>
  </si>
  <si>
    <t>Erlenmay.tikvica usko grlo 2000 ml</t>
  </si>
  <si>
    <t>Erlenmay.tikvica usko grlo 50 ml</t>
  </si>
  <si>
    <t>Laboratorijske boce s čepom od tamnog stakla za autoklaviranje od 100 ml</t>
  </si>
  <si>
    <t>Menzura 500 ml s certifikatom</t>
  </si>
  <si>
    <t>85.</t>
  </si>
  <si>
    <t>86.</t>
  </si>
  <si>
    <t>87.</t>
  </si>
  <si>
    <t>Pipeta trbušasta    15 ml oznake "A"</t>
  </si>
  <si>
    <t>Buchner lijevak porculan za filter papir dijametra 55 mm</t>
  </si>
  <si>
    <t>66.</t>
  </si>
  <si>
    <t>79.</t>
  </si>
  <si>
    <t>80.</t>
  </si>
  <si>
    <t>82.</t>
  </si>
  <si>
    <t>Staklena komorica za ispiranje preparata (10 preparata sa poklopcem)Schiefferdecker,Duran "ili jednakovrijedan", 90x70x40mm</t>
  </si>
  <si>
    <t>88.</t>
  </si>
  <si>
    <t>89.</t>
  </si>
  <si>
    <t>Satno staklo promjera 10 cm</t>
  </si>
  <si>
    <t>Boca za filtriranje kapaciteta 1000 ml  sa staklenim konektorom(produžetkom) strane za vakum filtriranje promjer grla 45 mm i pripadajućim čepom za buchner lijevak</t>
  </si>
  <si>
    <t>Čaša laboratorijska        25 ml</t>
  </si>
  <si>
    <t>Čaša laboratorijska     5000 ml</t>
  </si>
  <si>
    <t>Lijevak za krutine sa NS završetkom i kratkim produžetkom NS 14/23</t>
  </si>
  <si>
    <t>Lijevak za krutine sa NS završetkom NS 29/32</t>
  </si>
  <si>
    <t>Menzura 250 ml s certifikatom</t>
  </si>
  <si>
    <t>Nastavak, završni za destilaciju NS 29/32 dužine savijene cijevi 65 mm</t>
  </si>
  <si>
    <t>Okrugla tikvica od 250 ml s ravnim dnom NS 29/32</t>
  </si>
  <si>
    <t>Okrugli adapter za destilaciju prema Stutzeru savijeni oba grla NS 29/32</t>
  </si>
  <si>
    <t>Pipeta trbušasta     0,5 ml oznake "A" s certifikatom</t>
  </si>
  <si>
    <t>Pipeta trbušasta     200 ml oznake "A" s certifikatom</t>
  </si>
  <si>
    <t>90.</t>
  </si>
  <si>
    <t>91.</t>
  </si>
  <si>
    <t>92.</t>
  </si>
  <si>
    <t>93.</t>
  </si>
  <si>
    <t>94.</t>
  </si>
  <si>
    <t>Staklena vakum jedinica (čaša i nosač sinter staklom kapaciteta 250 ml, aluminijska stezaljka, erlenmayer boca od 1000 ml (NS45))</t>
  </si>
  <si>
    <t>Stakleni štapići dužine 35 cm, širine 8 mm</t>
  </si>
  <si>
    <t>Stakleni štapići u L-savijeni za mikrobiologiju širine 25 mm, dužine 150mm</t>
  </si>
  <si>
    <t>I. GRUPA: TEHNIČKO STAKLO</t>
  </si>
  <si>
    <t>II. GRUPA: Staklene posude za BOD</t>
  </si>
  <si>
    <t xml:space="preserve">BOD MJERNA BOCA 428 ML </t>
  </si>
  <si>
    <t>KOM</t>
  </si>
  <si>
    <t xml:space="preserve">BOD MJERNA BOCA 157 ML </t>
  </si>
  <si>
    <t>BOD BOCA 500 ML, SMEĐA</t>
  </si>
  <si>
    <r>
      <t>Bočice za</t>
    </r>
    <r>
      <rPr>
        <sz val="10"/>
        <rFont val="Arial"/>
        <family val="0"/>
      </rPr>
      <t xml:space="preserve"> IC široke 2ml (2-SVW+9-SC(G)st1x wide 2ml viral slit T/S septa )</t>
    </r>
  </si>
  <si>
    <t>Erlenm.tikvica šir. grlo  100 ml debljih stjenki</t>
  </si>
  <si>
    <t>Erlenm.tikvica šir. grlo  250 ml debljih stjenki</t>
  </si>
  <si>
    <t>Erlenm.tikvica šir. grlo  500 ml debljih stjenki</t>
  </si>
  <si>
    <r>
      <t xml:space="preserve">Lijevak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45 mm </t>
    </r>
  </si>
  <si>
    <r>
      <t xml:space="preserve">Lijevak </t>
    </r>
    <r>
      <rPr>
        <sz val="10"/>
        <rFont val="Calibri"/>
        <family val="2"/>
      </rPr>
      <t>Ø</t>
    </r>
    <r>
      <rPr>
        <sz val="10"/>
        <rFont val="Arial"/>
        <family val="0"/>
      </rPr>
      <t>60mm</t>
    </r>
  </si>
  <si>
    <r>
      <t xml:space="preserve">Lijevak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80 mm </t>
    </r>
  </si>
  <si>
    <r>
      <t xml:space="preserve">Lijevak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200 mm </t>
    </r>
  </si>
  <si>
    <t>Pipeta trbušasta    50 ml oznake "A" s certifikatom</t>
  </si>
  <si>
    <t>Satno staklo promjera 6 cm</t>
  </si>
  <si>
    <t>Eksikator veliki 7 litara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</si>
</sst>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alibri Light"/>
      <family val="2"/>
    </font>
    <font>
      <sz val="11"/>
      <name val="Calibri"/>
      <family val="2"/>
    </font>
    <font>
      <sz val="11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Protection="1">
      <alignment/>
      <protection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4" fontId="3" fillId="0" borderId="11" xfId="53" applyNumberFormat="1" applyFont="1" applyBorder="1" applyAlignment="1" applyProtection="1">
      <alignment horizontal="right" vertical="center" wrapText="1"/>
      <protection locked="0"/>
    </xf>
    <xf numFmtId="4" fontId="3" fillId="0" borderId="12" xfId="53" applyNumberFormat="1" applyFont="1" applyBorder="1" applyAlignment="1" applyProtection="1">
      <alignment horizontal="right" vertical="center" wrapText="1"/>
      <protection locked="0"/>
    </xf>
    <xf numFmtId="1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0" xfId="51" applyFont="1" applyProtection="1">
      <alignment/>
      <protection/>
    </xf>
    <xf numFmtId="0" fontId="0" fillId="33" borderId="10" xfId="53" applyFont="1" applyFill="1" applyBorder="1" applyAlignment="1" applyProtection="1">
      <alignment horizontal="center" vertical="center" wrapText="1"/>
      <protection/>
    </xf>
    <xf numFmtId="4" fontId="0" fillId="33" borderId="10" xfId="5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51" applyNumberFormat="1" applyFont="1" applyAlignment="1" applyProtection="1">
      <alignment horizontal="right" vertical="center"/>
      <protection locked="0"/>
    </xf>
    <xf numFmtId="4" fontId="3" fillId="0" borderId="12" xfId="51" applyNumberFormat="1" applyFont="1" applyBorder="1" applyAlignment="1" applyProtection="1">
      <alignment horizontal="right" vertical="center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/>
    </xf>
    <xf numFmtId="0" fontId="0" fillId="0" borderId="0" xfId="51" applyFont="1" applyFill="1" applyProtection="1">
      <alignment/>
      <protection locked="0"/>
    </xf>
    <xf numFmtId="4" fontId="0" fillId="0" borderId="0" xfId="51" applyNumberFormat="1" applyFont="1" applyAlignment="1" applyProtection="1">
      <alignment vertical="center"/>
      <protection locked="0"/>
    </xf>
    <xf numFmtId="0" fontId="0" fillId="0" borderId="0" xfId="51" applyFont="1" applyProtection="1">
      <alignment/>
      <protection locked="0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4" fontId="0" fillId="0" borderId="11" xfId="53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 applyProtection="1">
      <alignment horizontal="center" vertical="center" wrapText="1"/>
      <protection/>
    </xf>
    <xf numFmtId="4" fontId="0" fillId="0" borderId="12" xfId="53" applyNumberFormat="1" applyFont="1" applyBorder="1" applyAlignment="1" applyProtection="1">
      <alignment horizontal="right" vertical="center"/>
      <protection locked="0"/>
    </xf>
    <xf numFmtId="4" fontId="0" fillId="0" borderId="12" xfId="51" applyNumberFormat="1" applyFont="1" applyBorder="1" applyAlignment="1" applyProtection="1">
      <alignment horizontal="right" vertical="center"/>
      <protection locked="0"/>
    </xf>
    <xf numFmtId="4" fontId="0" fillId="0" borderId="0" xfId="51" applyNumberFormat="1" applyFont="1" applyBorder="1" applyAlignment="1" applyProtection="1">
      <alignment vertical="center"/>
      <protection locked="0"/>
    </xf>
    <xf numFmtId="4" fontId="0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/>
    </xf>
    <xf numFmtId="4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51" applyNumberFormat="1" applyFont="1" applyBorder="1" applyAlignment="1" applyProtection="1">
      <alignment horizontal="right" vertical="center"/>
      <protection locked="0"/>
    </xf>
    <xf numFmtId="4" fontId="0" fillId="0" borderId="15" xfId="51" applyNumberFormat="1" applyFont="1" applyBorder="1" applyAlignment="1" applyProtection="1">
      <alignment horizontal="right" vertical="center"/>
      <protection locked="0"/>
    </xf>
    <xf numFmtId="0" fontId="49" fillId="35" borderId="16" xfId="52" applyFont="1" applyFill="1" applyBorder="1" applyAlignment="1">
      <alignment horizontal="center" vertical="center" wrapText="1"/>
      <protection/>
    </xf>
    <xf numFmtId="0" fontId="49" fillId="35" borderId="16" xfId="52" applyFont="1" applyFill="1" applyBorder="1" applyAlignment="1">
      <alignment horizontal="left" vertical="center" wrapText="1"/>
      <protection/>
    </xf>
    <xf numFmtId="0" fontId="49" fillId="35" borderId="17" xfId="52" applyFont="1" applyFill="1" applyBorder="1" applyAlignment="1">
      <alignment horizontal="center" vertical="center" wrapText="1"/>
      <protection/>
    </xf>
    <xf numFmtId="0" fontId="49" fillId="35" borderId="17" xfId="52" applyFont="1" applyFill="1" applyBorder="1" applyAlignment="1">
      <alignment horizontal="left" vertical="center" wrapText="1"/>
      <protection/>
    </xf>
    <xf numFmtId="0" fontId="49" fillId="35" borderId="18" xfId="52" applyFont="1" applyFill="1" applyBorder="1" applyAlignment="1">
      <alignment horizontal="center" vertical="center" wrapText="1"/>
      <protection/>
    </xf>
    <xf numFmtId="0" fontId="49" fillId="35" borderId="18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vertical="center"/>
    </xf>
    <xf numFmtId="3" fontId="10" fillId="35" borderId="16" xfId="0" applyNumberFormat="1" applyFont="1" applyFill="1" applyBorder="1" applyAlignment="1">
      <alignment horizontal="center" vertical="center" wrapText="1"/>
    </xf>
    <xf numFmtId="3" fontId="10" fillId="35" borderId="17" xfId="0" applyNumberFormat="1" applyFont="1" applyFill="1" applyBorder="1" applyAlignment="1">
      <alignment horizontal="center" vertical="center" wrapText="1"/>
    </xf>
    <xf numFmtId="3" fontId="10" fillId="35" borderId="18" xfId="0" applyNumberFormat="1" applyFont="1" applyFill="1" applyBorder="1" applyAlignment="1">
      <alignment horizontal="center" vertical="center" wrapText="1"/>
    </xf>
    <xf numFmtId="0" fontId="0" fillId="0" borderId="11" xfId="51" applyBorder="1" applyAlignment="1">
      <alignment horizontal="center" vertical="center" wrapText="1"/>
      <protection/>
    </xf>
    <xf numFmtId="0" fontId="0" fillId="0" borderId="11" xfId="51" applyBorder="1" applyAlignment="1">
      <alignment horizontal="left" vertical="center" wrapText="1"/>
      <protection/>
    </xf>
    <xf numFmtId="3" fontId="0" fillId="0" borderId="11" xfId="51" applyNumberFormat="1" applyBorder="1" applyAlignment="1">
      <alignment horizontal="center" vertical="center" wrapText="1"/>
      <protection/>
    </xf>
    <xf numFmtId="0" fontId="0" fillId="0" borderId="12" xfId="51" applyBorder="1" applyAlignment="1">
      <alignment horizontal="center" vertical="center" wrapText="1"/>
      <protection/>
    </xf>
    <xf numFmtId="0" fontId="0" fillId="35" borderId="12" xfId="51" applyFill="1" applyBorder="1" applyAlignment="1">
      <alignment horizontal="left" vertical="center" wrapText="1"/>
      <protection/>
    </xf>
    <xf numFmtId="3" fontId="0" fillId="0" borderId="12" xfId="51" applyNumberFormat="1" applyBorder="1" applyAlignment="1">
      <alignment horizontal="center" vertical="center" wrapText="1"/>
      <protection/>
    </xf>
    <xf numFmtId="0" fontId="0" fillId="0" borderId="12" xfId="51" applyBorder="1" applyAlignment="1">
      <alignment horizontal="left" vertical="center" wrapText="1"/>
      <protection/>
    </xf>
    <xf numFmtId="0" fontId="0" fillId="0" borderId="12" xfId="51" applyBorder="1" applyAlignment="1">
      <alignment vertical="center"/>
      <protection/>
    </xf>
    <xf numFmtId="0" fontId="8" fillId="35" borderId="12" xfId="51" applyFont="1" applyFill="1" applyBorder="1" applyAlignment="1">
      <alignment horizontal="center" vertical="center" wrapText="1"/>
      <protection/>
    </xf>
    <xf numFmtId="0" fontId="0" fillId="0" borderId="15" xfId="51" applyBorder="1" applyAlignment="1">
      <alignment horizontal="left" vertical="center" wrapText="1"/>
      <protection/>
    </xf>
    <xf numFmtId="0" fontId="0" fillId="0" borderId="15" xfId="51" applyBorder="1" applyAlignment="1">
      <alignment horizontal="center" vertical="center" wrapText="1"/>
      <protection/>
    </xf>
    <xf numFmtId="3" fontId="0" fillId="0" borderId="15" xfId="51" applyNumberFormat="1" applyBorder="1" applyAlignment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7,8 06.05.2008.-ugovorena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5.28125" style="11" bestFit="1" customWidth="1"/>
    <col min="2" max="2" width="64.57421875" style="11" bestFit="1" customWidth="1"/>
    <col min="3" max="3" width="7.140625" style="11" bestFit="1" customWidth="1"/>
    <col min="4" max="5" width="7.140625" style="11" hidden="1" customWidth="1"/>
    <col min="6" max="6" width="10.8515625" style="11" bestFit="1" customWidth="1"/>
    <col min="7" max="7" width="16.7109375" style="14" customWidth="1"/>
    <col min="8" max="8" width="22.8515625" style="14" customWidth="1"/>
    <col min="9" max="9" width="19.28125" style="19" customWidth="1"/>
    <col min="10" max="10" width="10.140625" style="18" bestFit="1" customWidth="1"/>
    <col min="11" max="16384" width="8.8515625" style="19" customWidth="1"/>
  </cols>
  <sheetData>
    <row r="1" spans="1:14" s="18" customFormat="1" ht="13.5">
      <c r="A1" s="11"/>
      <c r="B1" s="2" t="s">
        <v>142</v>
      </c>
      <c r="C1" s="11"/>
      <c r="D1" s="11"/>
      <c r="E1" s="11"/>
      <c r="F1" s="11"/>
      <c r="G1" s="14"/>
      <c r="H1" s="14"/>
      <c r="I1" s="17"/>
      <c r="K1" s="19"/>
      <c r="L1" s="19"/>
      <c r="M1" s="19"/>
      <c r="N1" s="19"/>
    </row>
    <row r="2" spans="1:14" s="18" customFormat="1" ht="13.5">
      <c r="A2" s="11"/>
      <c r="B2" s="2"/>
      <c r="C2" s="11"/>
      <c r="D2" s="11"/>
      <c r="E2" s="11"/>
      <c r="F2" s="11"/>
      <c r="G2" s="14"/>
      <c r="H2" s="14"/>
      <c r="I2" s="17"/>
      <c r="K2" s="19"/>
      <c r="L2" s="19"/>
      <c r="M2" s="19"/>
      <c r="N2" s="19"/>
    </row>
    <row r="3" spans="1:14" s="18" customFormat="1" ht="13.5">
      <c r="A3" s="11"/>
      <c r="B3" s="2" t="s">
        <v>191</v>
      </c>
      <c r="C3" s="11"/>
      <c r="D3" s="11"/>
      <c r="E3" s="11"/>
      <c r="F3" s="11"/>
      <c r="G3" s="14"/>
      <c r="H3" s="14"/>
      <c r="I3" s="17"/>
      <c r="K3" s="19"/>
      <c r="L3" s="19"/>
      <c r="M3" s="19"/>
      <c r="N3" s="19"/>
    </row>
    <row r="4" spans="1:14" s="18" customFormat="1" ht="14.25" thickBot="1">
      <c r="A4" s="11"/>
      <c r="B4" s="11"/>
      <c r="C4" s="11"/>
      <c r="D4" s="11"/>
      <c r="E4" s="11"/>
      <c r="F4" s="11"/>
      <c r="G4" s="14"/>
      <c r="H4" s="14"/>
      <c r="I4" s="19"/>
      <c r="K4" s="19"/>
      <c r="L4" s="19"/>
      <c r="M4" s="19"/>
      <c r="N4" s="19"/>
    </row>
    <row r="5" spans="1:14" s="18" customFormat="1" ht="27" thickBot="1">
      <c r="A5" s="12" t="s">
        <v>8</v>
      </c>
      <c r="B5" s="12" t="s">
        <v>0</v>
      </c>
      <c r="C5" s="12" t="s">
        <v>1</v>
      </c>
      <c r="D5" s="12">
        <v>1</v>
      </c>
      <c r="E5" s="12">
        <v>3</v>
      </c>
      <c r="F5" s="7" t="s">
        <v>2</v>
      </c>
      <c r="G5" s="13" t="s">
        <v>3</v>
      </c>
      <c r="H5" s="13" t="s">
        <v>144</v>
      </c>
      <c r="I5" s="8" t="s">
        <v>141</v>
      </c>
      <c r="K5" s="19"/>
      <c r="L5" s="19"/>
      <c r="M5" s="19"/>
      <c r="N5" s="19"/>
    </row>
    <row r="6" spans="1:14" s="18" customFormat="1" ht="13.5" thickBot="1">
      <c r="A6" s="3">
        <v>1</v>
      </c>
      <c r="B6" s="3">
        <v>2</v>
      </c>
      <c r="C6" s="3">
        <v>3</v>
      </c>
      <c r="D6" s="3"/>
      <c r="E6" s="3"/>
      <c r="F6" s="3">
        <v>4</v>
      </c>
      <c r="G6" s="6">
        <v>5</v>
      </c>
      <c r="H6" s="6">
        <v>6</v>
      </c>
      <c r="I6" s="1">
        <v>7</v>
      </c>
      <c r="K6" s="19"/>
      <c r="L6" s="19"/>
      <c r="M6" s="19"/>
      <c r="N6" s="19"/>
    </row>
    <row r="7" spans="1:14" s="18" customFormat="1" ht="25.5" customHeight="1">
      <c r="A7" s="37" t="s">
        <v>4</v>
      </c>
      <c r="B7" s="38" t="s">
        <v>192</v>
      </c>
      <c r="C7" s="37" t="s">
        <v>193</v>
      </c>
      <c r="D7" s="20"/>
      <c r="E7" s="44">
        <v>4</v>
      </c>
      <c r="F7" s="21">
        <v>4</v>
      </c>
      <c r="G7" s="4"/>
      <c r="H7" s="4"/>
      <c r="I7" s="22"/>
      <c r="K7" s="19"/>
      <c r="L7" s="19"/>
      <c r="M7" s="19"/>
      <c r="N7" s="19"/>
    </row>
    <row r="8" spans="1:14" s="18" customFormat="1" ht="25.5" customHeight="1">
      <c r="A8" s="39" t="s">
        <v>10</v>
      </c>
      <c r="B8" s="40" t="s">
        <v>194</v>
      </c>
      <c r="C8" s="39" t="s">
        <v>193</v>
      </c>
      <c r="D8" s="23"/>
      <c r="E8" s="45">
        <v>4</v>
      </c>
      <c r="F8" s="24">
        <v>4</v>
      </c>
      <c r="G8" s="5"/>
      <c r="H8" s="5"/>
      <c r="I8" s="25"/>
      <c r="K8" s="19"/>
      <c r="L8" s="19"/>
      <c r="M8" s="19"/>
      <c r="N8" s="19"/>
    </row>
    <row r="9" spans="1:14" s="18" customFormat="1" ht="25.5" customHeight="1" thickBot="1">
      <c r="A9" s="41" t="s">
        <v>11</v>
      </c>
      <c r="B9" s="42" t="s">
        <v>195</v>
      </c>
      <c r="C9" s="41" t="s">
        <v>193</v>
      </c>
      <c r="D9" s="23"/>
      <c r="E9" s="46">
        <v>2</v>
      </c>
      <c r="F9" s="24">
        <v>2</v>
      </c>
      <c r="G9" s="5"/>
      <c r="H9" s="5"/>
      <c r="I9" s="25"/>
      <c r="K9" s="19"/>
      <c r="L9" s="19"/>
      <c r="M9" s="19"/>
      <c r="N9" s="19"/>
    </row>
    <row r="10" spans="1:14" s="18" customFormat="1" ht="31.5" customHeight="1" thickBot="1" thickTop="1">
      <c r="A10" s="29"/>
      <c r="B10" s="16" t="s">
        <v>6</v>
      </c>
      <c r="C10" s="16"/>
      <c r="D10" s="16"/>
      <c r="E10" s="16"/>
      <c r="F10" s="16"/>
      <c r="G10" s="59"/>
      <c r="H10" s="59"/>
      <c r="I10" s="30"/>
      <c r="K10" s="19"/>
      <c r="L10" s="19"/>
      <c r="M10" s="19"/>
      <c r="N10" s="19"/>
    </row>
    <row r="11" spans="1:14" s="18" customFormat="1" ht="31.5" customHeight="1" thickBot="1" thickTop="1">
      <c r="A11" s="31"/>
      <c r="B11" s="16" t="s">
        <v>145</v>
      </c>
      <c r="C11" s="16"/>
      <c r="D11" s="16"/>
      <c r="E11" s="16"/>
      <c r="F11" s="16"/>
      <c r="G11" s="59"/>
      <c r="H11" s="59"/>
      <c r="I11" s="30"/>
      <c r="K11" s="19"/>
      <c r="L11" s="19"/>
      <c r="M11" s="19"/>
      <c r="N11" s="19"/>
    </row>
    <row r="12" spans="1:14" s="18" customFormat="1" ht="31.5" customHeight="1" thickBot="1" thickTop="1">
      <c r="A12" s="32"/>
      <c r="B12" s="33" t="s">
        <v>7</v>
      </c>
      <c r="C12" s="33"/>
      <c r="D12" s="33"/>
      <c r="E12" s="33"/>
      <c r="F12" s="33"/>
      <c r="G12" s="60"/>
      <c r="H12" s="60"/>
      <c r="I12" s="34"/>
      <c r="K12" s="19"/>
      <c r="L12" s="19"/>
      <c r="M12" s="19"/>
      <c r="N12" s="19"/>
    </row>
  </sheetData>
  <sheetProtection password="CC6F" sheet="1" formatCells="0" formatColumns="0" formatRows="0"/>
  <mergeCells count="3">
    <mergeCell ref="G10:H10"/>
    <mergeCell ref="G11:H11"/>
    <mergeCell ref="G12:H12"/>
  </mergeCells>
  <printOptions/>
  <pageMargins left="0.4330708661417323" right="0.4330708661417323" top="0.7480314960629921" bottom="0.7480314960629921" header="0.5118110236220472" footer="0.5118110236220472"/>
  <pageSetup horizontalDpi="300" verticalDpi="300" orientation="landscape" paperSize="9" scale="9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tabSelected="1" zoomScale="90" zoomScaleNormal="90" workbookViewId="0" topLeftCell="A1">
      <selection activeCell="B40" sqref="B40"/>
    </sheetView>
  </sheetViews>
  <sheetFormatPr defaultColWidth="9.140625" defaultRowHeight="12.75"/>
  <cols>
    <col min="1" max="1" width="5.28125" style="11" bestFit="1" customWidth="1"/>
    <col min="2" max="2" width="64.57421875" style="11" bestFit="1" customWidth="1"/>
    <col min="3" max="3" width="7.140625" style="11" bestFit="1" customWidth="1"/>
    <col min="4" max="5" width="7.140625" style="11" hidden="1" customWidth="1"/>
    <col min="6" max="6" width="10.8515625" style="11" bestFit="1" customWidth="1"/>
    <col min="7" max="7" width="16.7109375" style="14" customWidth="1"/>
    <col min="8" max="8" width="22.8515625" style="14" customWidth="1"/>
    <col min="9" max="9" width="19.28125" style="19" customWidth="1"/>
    <col min="10" max="10" width="10.140625" style="18" bestFit="1" customWidth="1"/>
    <col min="11" max="16384" width="8.8515625" style="19" customWidth="1"/>
  </cols>
  <sheetData>
    <row r="1" spans="2:9" ht="13.5">
      <c r="B1" s="2" t="s">
        <v>142</v>
      </c>
      <c r="I1" s="17"/>
    </row>
    <row r="2" spans="2:9" ht="13.5">
      <c r="B2" s="2" t="s">
        <v>190</v>
      </c>
      <c r="I2" s="17"/>
    </row>
    <row r="3" spans="2:9" ht="14.25" thickBot="1">
      <c r="B3" s="2"/>
      <c r="I3" s="17"/>
    </row>
    <row r="4" spans="1:9" ht="27" thickBot="1">
      <c r="A4" s="12" t="s">
        <v>8</v>
      </c>
      <c r="B4" s="12" t="s">
        <v>0</v>
      </c>
      <c r="C4" s="12" t="s">
        <v>1</v>
      </c>
      <c r="D4" s="12">
        <v>1</v>
      </c>
      <c r="E4" s="12">
        <v>3</v>
      </c>
      <c r="F4" s="7" t="s">
        <v>2</v>
      </c>
      <c r="G4" s="13" t="s">
        <v>3</v>
      </c>
      <c r="H4" s="13" t="s">
        <v>144</v>
      </c>
      <c r="I4" s="8" t="s">
        <v>141</v>
      </c>
    </row>
    <row r="5" spans="1:9" ht="13.5" thickBot="1">
      <c r="A5" s="3">
        <v>1</v>
      </c>
      <c r="B5" s="3">
        <v>2</v>
      </c>
      <c r="C5" s="3">
        <v>3</v>
      </c>
      <c r="D5" s="3"/>
      <c r="E5" s="3"/>
      <c r="F5" s="3">
        <v>4</v>
      </c>
      <c r="G5" s="6">
        <v>5</v>
      </c>
      <c r="H5" s="6">
        <v>6</v>
      </c>
      <c r="I5" s="1">
        <v>7</v>
      </c>
    </row>
    <row r="6" spans="1:9" ht="25.5" customHeight="1">
      <c r="A6" s="47" t="s">
        <v>4</v>
      </c>
      <c r="B6" s="48" t="s">
        <v>9</v>
      </c>
      <c r="C6" s="47" t="s">
        <v>5</v>
      </c>
      <c r="D6" s="49">
        <v>1</v>
      </c>
      <c r="E6" s="49">
        <v>2</v>
      </c>
      <c r="F6" s="21">
        <f>D6+E6</f>
        <v>3</v>
      </c>
      <c r="G6" s="4"/>
      <c r="H6" s="4"/>
      <c r="I6" s="22"/>
    </row>
    <row r="7" spans="1:9" ht="39">
      <c r="A7" s="50" t="s">
        <v>10</v>
      </c>
      <c r="B7" s="51" t="s">
        <v>171</v>
      </c>
      <c r="C7" s="50" t="s">
        <v>5</v>
      </c>
      <c r="D7" s="52"/>
      <c r="E7" s="52">
        <v>1</v>
      </c>
      <c r="F7" s="24">
        <f>D7+E7</f>
        <v>1</v>
      </c>
      <c r="G7" s="5"/>
      <c r="H7" s="5"/>
      <c r="I7" s="25"/>
    </row>
    <row r="8" spans="1:9" ht="52.5">
      <c r="A8" s="50" t="s">
        <v>11</v>
      </c>
      <c r="B8" s="53" t="s">
        <v>151</v>
      </c>
      <c r="C8" s="50" t="s">
        <v>5</v>
      </c>
      <c r="D8" s="52"/>
      <c r="E8" s="52">
        <v>72</v>
      </c>
      <c r="F8" s="24">
        <f aca="true" t="shared" si="0" ref="F8:F68">D8+E8</f>
        <v>72</v>
      </c>
      <c r="G8" s="5"/>
      <c r="H8" s="5"/>
      <c r="I8" s="25"/>
    </row>
    <row r="9" spans="1:9" ht="25.5" customHeight="1">
      <c r="A9" s="50" t="s">
        <v>12</v>
      </c>
      <c r="B9" s="53" t="s">
        <v>196</v>
      </c>
      <c r="C9" s="50" t="s">
        <v>5</v>
      </c>
      <c r="D9" s="52"/>
      <c r="E9" s="52">
        <v>2</v>
      </c>
      <c r="F9" s="24">
        <f t="shared" si="0"/>
        <v>2</v>
      </c>
      <c r="G9" s="5"/>
      <c r="H9" s="5"/>
      <c r="I9" s="25"/>
    </row>
    <row r="10" spans="1:9" ht="25.5" customHeight="1">
      <c r="A10" s="50" t="s">
        <v>13</v>
      </c>
      <c r="B10" s="53" t="s">
        <v>162</v>
      </c>
      <c r="C10" s="50" t="s">
        <v>5</v>
      </c>
      <c r="D10" s="52"/>
      <c r="E10" s="52">
        <v>1</v>
      </c>
      <c r="F10" s="24">
        <f t="shared" si="0"/>
        <v>1</v>
      </c>
      <c r="G10" s="5"/>
      <c r="H10" s="5"/>
      <c r="I10" s="25"/>
    </row>
    <row r="11" spans="1:9" ht="25.5" customHeight="1">
      <c r="A11" s="50" t="s">
        <v>14</v>
      </c>
      <c r="B11" s="53" t="s">
        <v>172</v>
      </c>
      <c r="C11" s="50" t="s">
        <v>5</v>
      </c>
      <c r="D11" s="52"/>
      <c r="E11" s="52">
        <v>10</v>
      </c>
      <c r="F11" s="24">
        <f t="shared" si="0"/>
        <v>10</v>
      </c>
      <c r="G11" s="5"/>
      <c r="H11" s="5"/>
      <c r="I11" s="25"/>
    </row>
    <row r="12" spans="1:9" ht="25.5" customHeight="1">
      <c r="A12" s="50" t="s">
        <v>15</v>
      </c>
      <c r="B12" s="53" t="s">
        <v>17</v>
      </c>
      <c r="C12" s="50" t="s">
        <v>5</v>
      </c>
      <c r="D12" s="52"/>
      <c r="E12" s="52">
        <v>10</v>
      </c>
      <c r="F12" s="24">
        <f t="shared" si="0"/>
        <v>10</v>
      </c>
      <c r="G12" s="5"/>
      <c r="H12" s="5"/>
      <c r="I12" s="25"/>
    </row>
    <row r="13" spans="1:9" ht="25.5" customHeight="1">
      <c r="A13" s="50" t="s">
        <v>16</v>
      </c>
      <c r="B13" s="53" t="s">
        <v>19</v>
      </c>
      <c r="C13" s="50" t="s">
        <v>5</v>
      </c>
      <c r="D13" s="52">
        <v>1</v>
      </c>
      <c r="E13" s="52">
        <v>10</v>
      </c>
      <c r="F13" s="24">
        <f t="shared" si="0"/>
        <v>11</v>
      </c>
      <c r="G13" s="5"/>
      <c r="H13" s="5"/>
      <c r="I13" s="25"/>
    </row>
    <row r="14" spans="1:9" ht="25.5" customHeight="1">
      <c r="A14" s="50" t="s">
        <v>18</v>
      </c>
      <c r="B14" s="53" t="s">
        <v>21</v>
      </c>
      <c r="C14" s="50" t="s">
        <v>5</v>
      </c>
      <c r="D14" s="52"/>
      <c r="E14" s="52">
        <v>10</v>
      </c>
      <c r="F14" s="24">
        <f t="shared" si="0"/>
        <v>10</v>
      </c>
      <c r="G14" s="5"/>
      <c r="H14" s="5"/>
      <c r="I14" s="25"/>
    </row>
    <row r="15" spans="1:9" ht="25.5" customHeight="1">
      <c r="A15" s="50" t="s">
        <v>20</v>
      </c>
      <c r="B15" s="53" t="s">
        <v>23</v>
      </c>
      <c r="C15" s="50" t="s">
        <v>5</v>
      </c>
      <c r="D15" s="52"/>
      <c r="E15" s="52">
        <v>5</v>
      </c>
      <c r="F15" s="24">
        <f t="shared" si="0"/>
        <v>5</v>
      </c>
      <c r="G15" s="5"/>
      <c r="H15" s="5"/>
      <c r="I15" s="25"/>
    </row>
    <row r="16" spans="1:9" ht="25.5" customHeight="1">
      <c r="A16" s="50" t="s">
        <v>22</v>
      </c>
      <c r="B16" s="53" t="s">
        <v>25</v>
      </c>
      <c r="C16" s="50" t="s">
        <v>5</v>
      </c>
      <c r="D16" s="52"/>
      <c r="E16" s="52">
        <v>5</v>
      </c>
      <c r="F16" s="24">
        <f t="shared" si="0"/>
        <v>5</v>
      </c>
      <c r="G16" s="5"/>
      <c r="H16" s="5"/>
      <c r="I16" s="25"/>
    </row>
    <row r="17" spans="1:9" ht="25.5" customHeight="1">
      <c r="A17" s="50" t="s">
        <v>24</v>
      </c>
      <c r="B17" s="53" t="s">
        <v>173</v>
      </c>
      <c r="C17" s="50" t="s">
        <v>5</v>
      </c>
      <c r="D17" s="52"/>
      <c r="E17" s="52">
        <v>3</v>
      </c>
      <c r="F17" s="24">
        <f t="shared" si="0"/>
        <v>3</v>
      </c>
      <c r="G17" s="5"/>
      <c r="H17" s="5"/>
      <c r="I17" s="25"/>
    </row>
    <row r="18" spans="1:9" ht="27" customHeight="1">
      <c r="A18" s="50" t="s">
        <v>26</v>
      </c>
      <c r="B18" s="53" t="s">
        <v>206</v>
      </c>
      <c r="C18" s="50" t="s">
        <v>5</v>
      </c>
      <c r="D18" s="52">
        <v>2</v>
      </c>
      <c r="E18" s="52"/>
      <c r="F18" s="24">
        <f t="shared" si="0"/>
        <v>2</v>
      </c>
      <c r="G18" s="15"/>
      <c r="H18" s="15"/>
      <c r="I18" s="26"/>
    </row>
    <row r="19" spans="1:10" ht="24.75" customHeight="1">
      <c r="A19" s="50" t="s">
        <v>27</v>
      </c>
      <c r="B19" s="53" t="s">
        <v>33</v>
      </c>
      <c r="C19" s="50" t="s">
        <v>5</v>
      </c>
      <c r="D19" s="52">
        <v>100</v>
      </c>
      <c r="E19" s="52"/>
      <c r="F19" s="24">
        <f t="shared" si="0"/>
        <v>100</v>
      </c>
      <c r="G19" s="15"/>
      <c r="H19" s="15"/>
      <c r="I19" s="26"/>
      <c r="J19" s="27"/>
    </row>
    <row r="20" spans="1:10" ht="24.75" customHeight="1">
      <c r="A20" s="50" t="s">
        <v>28</v>
      </c>
      <c r="B20" s="53" t="s">
        <v>35</v>
      </c>
      <c r="C20" s="50" t="s">
        <v>5</v>
      </c>
      <c r="D20" s="52">
        <v>3000</v>
      </c>
      <c r="E20" s="52"/>
      <c r="F20" s="24">
        <f t="shared" si="0"/>
        <v>3000</v>
      </c>
      <c r="G20" s="10"/>
      <c r="H20" s="10"/>
      <c r="I20" s="28"/>
      <c r="J20" s="27"/>
    </row>
    <row r="21" spans="1:10" ht="24.75" customHeight="1">
      <c r="A21" s="50" t="s">
        <v>29</v>
      </c>
      <c r="B21" s="53" t="s">
        <v>37</v>
      </c>
      <c r="C21" s="50" t="s">
        <v>5</v>
      </c>
      <c r="D21" s="52">
        <v>400</v>
      </c>
      <c r="E21" s="52"/>
      <c r="F21" s="24">
        <f t="shared" si="0"/>
        <v>400</v>
      </c>
      <c r="G21" s="15"/>
      <c r="H21" s="15"/>
      <c r="I21" s="26"/>
      <c r="J21" s="9"/>
    </row>
    <row r="22" spans="1:9" ht="24.75" customHeight="1">
      <c r="A22" s="50" t="s">
        <v>30</v>
      </c>
      <c r="B22" s="53" t="s">
        <v>39</v>
      </c>
      <c r="C22" s="50" t="s">
        <v>5</v>
      </c>
      <c r="D22" s="52">
        <v>1500</v>
      </c>
      <c r="E22" s="52">
        <v>200</v>
      </c>
      <c r="F22" s="24">
        <f t="shared" si="0"/>
        <v>1700</v>
      </c>
      <c r="G22" s="15"/>
      <c r="H22" s="15"/>
      <c r="I22" s="26"/>
    </row>
    <row r="23" spans="1:9" ht="24.75" customHeight="1" thickBot="1">
      <c r="A23" s="50" t="s">
        <v>31</v>
      </c>
      <c r="B23" s="53" t="s">
        <v>41</v>
      </c>
      <c r="C23" s="50" t="s">
        <v>5</v>
      </c>
      <c r="D23" s="52">
        <v>100</v>
      </c>
      <c r="E23" s="52"/>
      <c r="F23" s="24">
        <f t="shared" si="0"/>
        <v>100</v>
      </c>
      <c r="G23" s="15"/>
      <c r="H23" s="15"/>
      <c r="I23" s="26"/>
    </row>
    <row r="24" spans="1:9" ht="27" thickBot="1">
      <c r="A24" s="12" t="s">
        <v>8</v>
      </c>
      <c r="B24" s="12" t="s">
        <v>0</v>
      </c>
      <c r="C24" s="12" t="s">
        <v>1</v>
      </c>
      <c r="D24" s="12">
        <v>1</v>
      </c>
      <c r="E24" s="12">
        <v>3</v>
      </c>
      <c r="F24" s="7" t="s">
        <v>2</v>
      </c>
      <c r="G24" s="13" t="s">
        <v>3</v>
      </c>
      <c r="H24" s="13" t="s">
        <v>144</v>
      </c>
      <c r="I24" s="8" t="s">
        <v>141</v>
      </c>
    </row>
    <row r="25" spans="1:9" ht="24.75" customHeight="1">
      <c r="A25" s="50" t="s">
        <v>32</v>
      </c>
      <c r="B25" s="53" t="s">
        <v>152</v>
      </c>
      <c r="C25" s="50" t="s">
        <v>5</v>
      </c>
      <c r="D25" s="52"/>
      <c r="E25" s="52">
        <v>100</v>
      </c>
      <c r="F25" s="24">
        <f t="shared" si="0"/>
        <v>100</v>
      </c>
      <c r="G25" s="15"/>
      <c r="H25" s="15"/>
      <c r="I25" s="26"/>
    </row>
    <row r="26" spans="1:9" ht="24.75" customHeight="1">
      <c r="A26" s="50" t="s">
        <v>34</v>
      </c>
      <c r="B26" s="53" t="s">
        <v>44</v>
      </c>
      <c r="C26" s="50" t="s">
        <v>5</v>
      </c>
      <c r="D26" s="52"/>
      <c r="E26" s="52">
        <v>30</v>
      </c>
      <c r="F26" s="24">
        <f t="shared" si="0"/>
        <v>30</v>
      </c>
      <c r="G26" s="15"/>
      <c r="H26" s="15"/>
      <c r="I26" s="26"/>
    </row>
    <row r="27" spans="1:9" ht="24.75" customHeight="1">
      <c r="A27" s="50" t="s">
        <v>36</v>
      </c>
      <c r="B27" s="53" t="s">
        <v>197</v>
      </c>
      <c r="C27" s="50" t="s">
        <v>5</v>
      </c>
      <c r="D27" s="52"/>
      <c r="E27" s="52">
        <v>25</v>
      </c>
      <c r="F27" s="24">
        <f t="shared" si="0"/>
        <v>25</v>
      </c>
      <c r="G27" s="15"/>
      <c r="H27" s="15"/>
      <c r="I27" s="26"/>
    </row>
    <row r="28" spans="1:9" ht="24.75" customHeight="1">
      <c r="A28" s="50" t="s">
        <v>38</v>
      </c>
      <c r="B28" s="53" t="s">
        <v>47</v>
      </c>
      <c r="C28" s="50" t="s">
        <v>5</v>
      </c>
      <c r="D28" s="52">
        <v>10</v>
      </c>
      <c r="E28" s="52">
        <v>2</v>
      </c>
      <c r="F28" s="24">
        <f t="shared" si="0"/>
        <v>12</v>
      </c>
      <c r="G28" s="15"/>
      <c r="H28" s="15"/>
      <c r="I28" s="26"/>
    </row>
    <row r="29" spans="1:9" ht="24.75" customHeight="1">
      <c r="A29" s="50" t="s">
        <v>40</v>
      </c>
      <c r="B29" s="53" t="s">
        <v>198</v>
      </c>
      <c r="C29" s="50" t="s">
        <v>5</v>
      </c>
      <c r="D29" s="52"/>
      <c r="E29" s="52">
        <v>40</v>
      </c>
      <c r="F29" s="24">
        <f t="shared" si="0"/>
        <v>40</v>
      </c>
      <c r="G29" s="15"/>
      <c r="H29" s="15"/>
      <c r="I29" s="26"/>
    </row>
    <row r="30" spans="1:9" ht="24.75" customHeight="1">
      <c r="A30" s="50" t="s">
        <v>42</v>
      </c>
      <c r="B30" s="53" t="s">
        <v>50</v>
      </c>
      <c r="C30" s="50" t="s">
        <v>5</v>
      </c>
      <c r="D30" s="52">
        <v>10</v>
      </c>
      <c r="E30" s="52"/>
      <c r="F30" s="24">
        <f t="shared" si="0"/>
        <v>10</v>
      </c>
      <c r="G30" s="15"/>
      <c r="H30" s="15"/>
      <c r="I30" s="26"/>
    </row>
    <row r="31" spans="1:9" ht="24.75" customHeight="1">
      <c r="A31" s="50" t="s">
        <v>43</v>
      </c>
      <c r="B31" s="53" t="s">
        <v>199</v>
      </c>
      <c r="C31" s="50" t="s">
        <v>5</v>
      </c>
      <c r="D31" s="52">
        <v>10</v>
      </c>
      <c r="E31" s="52">
        <v>20</v>
      </c>
      <c r="F31" s="24">
        <f t="shared" si="0"/>
        <v>30</v>
      </c>
      <c r="G31" s="15"/>
      <c r="H31" s="15"/>
      <c r="I31" s="26"/>
    </row>
    <row r="32" spans="1:9" ht="24.75" customHeight="1">
      <c r="A32" s="50" t="s">
        <v>45</v>
      </c>
      <c r="B32" s="53" t="s">
        <v>153</v>
      </c>
      <c r="C32" s="50" t="s">
        <v>5</v>
      </c>
      <c r="D32" s="52">
        <v>10</v>
      </c>
      <c r="E32" s="52">
        <v>2</v>
      </c>
      <c r="F32" s="24">
        <f t="shared" si="0"/>
        <v>12</v>
      </c>
      <c r="G32" s="15"/>
      <c r="H32" s="15"/>
      <c r="I32" s="26"/>
    </row>
    <row r="33" spans="1:9" ht="24.75" customHeight="1">
      <c r="A33" s="50" t="s">
        <v>46</v>
      </c>
      <c r="B33" s="53" t="s">
        <v>154</v>
      </c>
      <c r="C33" s="50" t="s">
        <v>5</v>
      </c>
      <c r="D33" s="52">
        <v>10</v>
      </c>
      <c r="E33" s="52">
        <v>2</v>
      </c>
      <c r="F33" s="24">
        <f t="shared" si="0"/>
        <v>12</v>
      </c>
      <c r="G33" s="15"/>
      <c r="H33" s="15"/>
      <c r="I33" s="26"/>
    </row>
    <row r="34" spans="1:9" ht="24.75" customHeight="1">
      <c r="A34" s="50" t="s">
        <v>48</v>
      </c>
      <c r="B34" s="53" t="s">
        <v>155</v>
      </c>
      <c r="C34" s="50" t="s">
        <v>5</v>
      </c>
      <c r="D34" s="52">
        <v>5</v>
      </c>
      <c r="E34" s="52"/>
      <c r="F34" s="24">
        <f t="shared" si="0"/>
        <v>5</v>
      </c>
      <c r="G34" s="15"/>
      <c r="H34" s="15"/>
      <c r="I34" s="26"/>
    </row>
    <row r="35" spans="1:9" ht="24.75" customHeight="1">
      <c r="A35" s="50" t="s">
        <v>49</v>
      </c>
      <c r="B35" s="53" t="s">
        <v>60</v>
      </c>
      <c r="C35" s="50" t="s">
        <v>5</v>
      </c>
      <c r="D35" s="52"/>
      <c r="E35" s="52">
        <v>4</v>
      </c>
      <c r="F35" s="24">
        <f t="shared" si="0"/>
        <v>4</v>
      </c>
      <c r="G35" s="15"/>
      <c r="H35" s="15"/>
      <c r="I35" s="26"/>
    </row>
    <row r="36" spans="1:9" ht="24.75" customHeight="1">
      <c r="A36" s="50" t="s">
        <v>51</v>
      </c>
      <c r="B36" s="53" t="s">
        <v>64</v>
      </c>
      <c r="C36" s="54" t="s">
        <v>5</v>
      </c>
      <c r="D36" s="52"/>
      <c r="E36" s="52">
        <v>10</v>
      </c>
      <c r="F36" s="24">
        <f t="shared" si="0"/>
        <v>10</v>
      </c>
      <c r="G36" s="15"/>
      <c r="H36" s="15"/>
      <c r="I36" s="26"/>
    </row>
    <row r="37" spans="1:9" ht="24.75" customHeight="1">
      <c r="A37" s="50" t="s">
        <v>52</v>
      </c>
      <c r="B37" s="53" t="s">
        <v>66</v>
      </c>
      <c r="C37" s="50" t="s">
        <v>5</v>
      </c>
      <c r="D37" s="52"/>
      <c r="E37" s="52">
        <v>10</v>
      </c>
      <c r="F37" s="24">
        <f t="shared" si="0"/>
        <v>10</v>
      </c>
      <c r="G37" s="15"/>
      <c r="H37" s="15"/>
      <c r="I37" s="26"/>
    </row>
    <row r="38" spans="1:9" ht="21" customHeight="1">
      <c r="A38" s="50" t="s">
        <v>53</v>
      </c>
      <c r="B38" s="53" t="s">
        <v>156</v>
      </c>
      <c r="C38" s="50" t="s">
        <v>5</v>
      </c>
      <c r="D38" s="52"/>
      <c r="E38" s="52">
        <v>20</v>
      </c>
      <c r="F38" s="24">
        <f t="shared" si="0"/>
        <v>20</v>
      </c>
      <c r="G38" s="15"/>
      <c r="H38" s="15"/>
      <c r="I38" s="26"/>
    </row>
    <row r="39" spans="1:9" ht="24.75" customHeight="1">
      <c r="A39" s="50" t="s">
        <v>54</v>
      </c>
      <c r="B39" s="53" t="s">
        <v>69</v>
      </c>
      <c r="C39" s="50" t="s">
        <v>5</v>
      </c>
      <c r="D39" s="52">
        <v>5</v>
      </c>
      <c r="E39" s="52">
        <v>20</v>
      </c>
      <c r="F39" s="24">
        <f t="shared" si="0"/>
        <v>25</v>
      </c>
      <c r="G39" s="15"/>
      <c r="H39" s="15"/>
      <c r="I39" s="26"/>
    </row>
    <row r="40" spans="1:9" ht="24.75" customHeight="1">
      <c r="A40" s="50" t="s">
        <v>55</v>
      </c>
      <c r="B40" s="53" t="s">
        <v>71</v>
      </c>
      <c r="C40" s="50" t="s">
        <v>5</v>
      </c>
      <c r="D40" s="52">
        <v>2</v>
      </c>
      <c r="E40" s="52">
        <v>100</v>
      </c>
      <c r="F40" s="24">
        <f t="shared" si="0"/>
        <v>102</v>
      </c>
      <c r="G40" s="15"/>
      <c r="H40" s="15"/>
      <c r="I40" s="26"/>
    </row>
    <row r="41" spans="1:9" ht="24.75" customHeight="1">
      <c r="A41" s="50" t="s">
        <v>56</v>
      </c>
      <c r="B41" s="53" t="s">
        <v>200</v>
      </c>
      <c r="C41" s="50" t="s">
        <v>5</v>
      </c>
      <c r="D41" s="52"/>
      <c r="E41" s="52">
        <v>25</v>
      </c>
      <c r="F41" s="24">
        <f t="shared" si="0"/>
        <v>25</v>
      </c>
      <c r="G41" s="15"/>
      <c r="H41" s="15"/>
      <c r="I41" s="26"/>
    </row>
    <row r="42" spans="1:9" ht="24" customHeight="1">
      <c r="A42" s="50" t="s">
        <v>57</v>
      </c>
      <c r="B42" s="53" t="s">
        <v>201</v>
      </c>
      <c r="C42" s="50" t="s">
        <v>5</v>
      </c>
      <c r="D42" s="52"/>
      <c r="E42" s="52">
        <v>2</v>
      </c>
      <c r="F42" s="24">
        <f t="shared" si="0"/>
        <v>2</v>
      </c>
      <c r="G42" s="15"/>
      <c r="H42" s="15"/>
      <c r="I42" s="26"/>
    </row>
    <row r="43" spans="1:9" ht="24" customHeight="1">
      <c r="A43" s="50" t="s">
        <v>58</v>
      </c>
      <c r="B43" s="53" t="s">
        <v>202</v>
      </c>
      <c r="C43" s="50" t="s">
        <v>5</v>
      </c>
      <c r="D43" s="52"/>
      <c r="E43" s="52">
        <v>20</v>
      </c>
      <c r="F43" s="24">
        <f t="shared" si="0"/>
        <v>20</v>
      </c>
      <c r="G43" s="15"/>
      <c r="H43" s="15"/>
      <c r="I43" s="26"/>
    </row>
    <row r="44" spans="1:9" ht="24" customHeight="1">
      <c r="A44" s="50" t="s">
        <v>59</v>
      </c>
      <c r="B44" s="53" t="s">
        <v>203</v>
      </c>
      <c r="C44" s="50" t="s">
        <v>5</v>
      </c>
      <c r="D44" s="52"/>
      <c r="E44" s="52">
        <v>2</v>
      </c>
      <c r="F44" s="24">
        <f t="shared" si="0"/>
        <v>2</v>
      </c>
      <c r="G44" s="15"/>
      <c r="H44" s="15"/>
      <c r="I44" s="26"/>
    </row>
    <row r="45" spans="1:9" ht="24" customHeight="1">
      <c r="A45" s="50" t="s">
        <v>61</v>
      </c>
      <c r="B45" s="51" t="s">
        <v>174</v>
      </c>
      <c r="C45" s="55" t="s">
        <v>5</v>
      </c>
      <c r="D45" s="52"/>
      <c r="E45" s="52">
        <v>3</v>
      </c>
      <c r="F45" s="24">
        <f t="shared" si="0"/>
        <v>3</v>
      </c>
      <c r="G45" s="15"/>
      <c r="H45" s="15"/>
      <c r="I45" s="26"/>
    </row>
    <row r="46" spans="1:9" ht="24" customHeight="1">
      <c r="A46" s="50" t="s">
        <v>62</v>
      </c>
      <c r="B46" s="51" t="s">
        <v>175</v>
      </c>
      <c r="C46" s="55" t="s">
        <v>5</v>
      </c>
      <c r="D46" s="52"/>
      <c r="E46" s="52">
        <v>3</v>
      </c>
      <c r="F46" s="24">
        <f t="shared" si="0"/>
        <v>3</v>
      </c>
      <c r="G46" s="15"/>
      <c r="H46" s="15"/>
      <c r="I46" s="26"/>
    </row>
    <row r="47" spans="1:9" ht="24" customHeight="1" thickBot="1">
      <c r="A47" s="50" t="s">
        <v>63</v>
      </c>
      <c r="B47" s="53" t="s">
        <v>79</v>
      </c>
      <c r="C47" s="50" t="s">
        <v>5</v>
      </c>
      <c r="D47" s="52"/>
      <c r="E47" s="52">
        <v>3</v>
      </c>
      <c r="F47" s="24">
        <f t="shared" si="0"/>
        <v>3</v>
      </c>
      <c r="G47" s="15"/>
      <c r="H47" s="15"/>
      <c r="I47" s="26"/>
    </row>
    <row r="48" spans="1:9" ht="27" thickBot="1">
      <c r="A48" s="12" t="s">
        <v>8</v>
      </c>
      <c r="B48" s="12" t="s">
        <v>0</v>
      </c>
      <c r="C48" s="12" t="s">
        <v>1</v>
      </c>
      <c r="D48" s="12">
        <v>1</v>
      </c>
      <c r="E48" s="12">
        <v>3</v>
      </c>
      <c r="F48" s="7" t="s">
        <v>2</v>
      </c>
      <c r="G48" s="13" t="s">
        <v>3</v>
      </c>
      <c r="H48" s="13" t="s">
        <v>144</v>
      </c>
      <c r="I48" s="8" t="s">
        <v>141</v>
      </c>
    </row>
    <row r="49" spans="1:9" ht="24" customHeight="1">
      <c r="A49" s="50" t="s">
        <v>65</v>
      </c>
      <c r="B49" s="53" t="s">
        <v>81</v>
      </c>
      <c r="C49" s="50" t="s">
        <v>5</v>
      </c>
      <c r="D49" s="52"/>
      <c r="E49" s="52">
        <v>5</v>
      </c>
      <c r="F49" s="24">
        <f t="shared" si="0"/>
        <v>5</v>
      </c>
      <c r="G49" s="15"/>
      <c r="H49" s="15"/>
      <c r="I49" s="26"/>
    </row>
    <row r="50" spans="1:9" ht="24" customHeight="1">
      <c r="A50" s="50" t="s">
        <v>67</v>
      </c>
      <c r="B50" s="53" t="s">
        <v>146</v>
      </c>
      <c r="C50" s="50" t="s">
        <v>5</v>
      </c>
      <c r="D50" s="52">
        <v>2</v>
      </c>
      <c r="E50" s="52">
        <v>5</v>
      </c>
      <c r="F50" s="24">
        <f t="shared" si="0"/>
        <v>7</v>
      </c>
      <c r="G50" s="15"/>
      <c r="H50" s="15"/>
      <c r="I50" s="26"/>
    </row>
    <row r="51" spans="1:9" ht="24" customHeight="1">
      <c r="A51" s="50" t="s">
        <v>68</v>
      </c>
      <c r="B51" s="53" t="s">
        <v>83</v>
      </c>
      <c r="C51" s="50" t="s">
        <v>5</v>
      </c>
      <c r="D51" s="52">
        <v>3</v>
      </c>
      <c r="E51" s="52">
        <v>2</v>
      </c>
      <c r="F51" s="24">
        <f t="shared" si="0"/>
        <v>5</v>
      </c>
      <c r="G51" s="15"/>
      <c r="H51" s="15"/>
      <c r="I51" s="26"/>
    </row>
    <row r="52" spans="1:9" ht="24" customHeight="1">
      <c r="A52" s="50" t="s">
        <v>70</v>
      </c>
      <c r="B52" s="53" t="s">
        <v>85</v>
      </c>
      <c r="C52" s="50" t="s">
        <v>5</v>
      </c>
      <c r="D52" s="52">
        <v>3</v>
      </c>
      <c r="E52" s="52">
        <v>10</v>
      </c>
      <c r="F52" s="24">
        <f t="shared" si="0"/>
        <v>13</v>
      </c>
      <c r="G52" s="15"/>
      <c r="H52" s="15"/>
      <c r="I52" s="26"/>
    </row>
    <row r="53" spans="1:9" ht="24" customHeight="1">
      <c r="A53" s="50" t="s">
        <v>72</v>
      </c>
      <c r="B53" s="53" t="s">
        <v>87</v>
      </c>
      <c r="C53" s="50" t="s">
        <v>5</v>
      </c>
      <c r="D53" s="52">
        <v>3</v>
      </c>
      <c r="E53" s="52">
        <v>1</v>
      </c>
      <c r="F53" s="24">
        <f t="shared" si="0"/>
        <v>4</v>
      </c>
      <c r="G53" s="15"/>
      <c r="H53" s="15"/>
      <c r="I53" s="26"/>
    </row>
    <row r="54" spans="1:9" ht="24" customHeight="1">
      <c r="A54" s="50" t="s">
        <v>73</v>
      </c>
      <c r="B54" s="53" t="s">
        <v>176</v>
      </c>
      <c r="C54" s="50" t="s">
        <v>5</v>
      </c>
      <c r="D54" s="52"/>
      <c r="E54" s="52">
        <v>3</v>
      </c>
      <c r="F54" s="24">
        <f t="shared" si="0"/>
        <v>3</v>
      </c>
      <c r="G54" s="15"/>
      <c r="H54" s="15"/>
      <c r="I54" s="26"/>
    </row>
    <row r="55" spans="1:9" ht="24" customHeight="1">
      <c r="A55" s="50" t="s">
        <v>74</v>
      </c>
      <c r="B55" s="53" t="s">
        <v>157</v>
      </c>
      <c r="C55" s="50" t="s">
        <v>5</v>
      </c>
      <c r="D55" s="52">
        <v>3</v>
      </c>
      <c r="E55" s="52">
        <v>4</v>
      </c>
      <c r="F55" s="24">
        <f t="shared" si="0"/>
        <v>7</v>
      </c>
      <c r="G55" s="15"/>
      <c r="H55" s="15"/>
      <c r="I55" s="26"/>
    </row>
    <row r="56" spans="1:9" ht="24" customHeight="1">
      <c r="A56" s="50" t="s">
        <v>75</v>
      </c>
      <c r="B56" s="53" t="s">
        <v>177</v>
      </c>
      <c r="C56" s="50" t="s">
        <v>5</v>
      </c>
      <c r="D56" s="52"/>
      <c r="E56" s="52">
        <v>10</v>
      </c>
      <c r="F56" s="24">
        <f t="shared" si="0"/>
        <v>10</v>
      </c>
      <c r="G56" s="15"/>
      <c r="H56" s="15"/>
      <c r="I56" s="26"/>
    </row>
    <row r="57" spans="1:9" ht="24" customHeight="1">
      <c r="A57" s="50" t="s">
        <v>76</v>
      </c>
      <c r="B57" s="53" t="s">
        <v>93</v>
      </c>
      <c r="C57" s="50" t="s">
        <v>5</v>
      </c>
      <c r="D57" s="52">
        <v>1</v>
      </c>
      <c r="E57" s="52"/>
      <c r="F57" s="24">
        <f t="shared" si="0"/>
        <v>1</v>
      </c>
      <c r="G57" s="15"/>
      <c r="H57" s="15"/>
      <c r="I57" s="26"/>
    </row>
    <row r="58" spans="1:9" ht="27" customHeight="1">
      <c r="A58" s="50" t="s">
        <v>77</v>
      </c>
      <c r="B58" s="53" t="s">
        <v>95</v>
      </c>
      <c r="C58" s="50" t="s">
        <v>5</v>
      </c>
      <c r="D58" s="52"/>
      <c r="E58" s="52">
        <v>10</v>
      </c>
      <c r="F58" s="24">
        <f t="shared" si="0"/>
        <v>10</v>
      </c>
      <c r="G58" s="15"/>
      <c r="H58" s="15"/>
      <c r="I58" s="26"/>
    </row>
    <row r="59" spans="1:9" ht="27" customHeight="1">
      <c r="A59" s="50" t="s">
        <v>78</v>
      </c>
      <c r="B59" s="53" t="s">
        <v>97</v>
      </c>
      <c r="C59" s="50" t="s">
        <v>5</v>
      </c>
      <c r="D59" s="52"/>
      <c r="E59" s="52">
        <v>5</v>
      </c>
      <c r="F59" s="24">
        <f t="shared" si="0"/>
        <v>5</v>
      </c>
      <c r="G59" s="15"/>
      <c r="H59" s="15"/>
      <c r="I59" s="26"/>
    </row>
    <row r="60" spans="1:9" ht="21" customHeight="1">
      <c r="A60" s="50" t="s">
        <v>80</v>
      </c>
      <c r="B60" s="53" t="s">
        <v>99</v>
      </c>
      <c r="C60" s="50" t="s">
        <v>5</v>
      </c>
      <c r="D60" s="52"/>
      <c r="E60" s="52">
        <v>10</v>
      </c>
      <c r="F60" s="24">
        <f t="shared" si="0"/>
        <v>10</v>
      </c>
      <c r="G60" s="15"/>
      <c r="H60" s="15"/>
      <c r="I60" s="26"/>
    </row>
    <row r="61" spans="1:9" ht="27" customHeight="1">
      <c r="A61" s="50" t="s">
        <v>82</v>
      </c>
      <c r="B61" s="53" t="s">
        <v>101</v>
      </c>
      <c r="C61" s="50" t="s">
        <v>5</v>
      </c>
      <c r="D61" s="52"/>
      <c r="E61" s="52">
        <v>10</v>
      </c>
      <c r="F61" s="24">
        <f t="shared" si="0"/>
        <v>10</v>
      </c>
      <c r="G61" s="15"/>
      <c r="H61" s="15"/>
      <c r="I61" s="26"/>
    </row>
    <row r="62" spans="1:9" ht="27" customHeight="1">
      <c r="A62" s="50" t="s">
        <v>84</v>
      </c>
      <c r="B62" s="53" t="s">
        <v>102</v>
      </c>
      <c r="C62" s="50" t="s">
        <v>5</v>
      </c>
      <c r="D62" s="52"/>
      <c r="E62" s="52">
        <v>5</v>
      </c>
      <c r="F62" s="24">
        <f t="shared" si="0"/>
        <v>5</v>
      </c>
      <c r="G62" s="15"/>
      <c r="H62" s="15"/>
      <c r="I62" s="26"/>
    </row>
    <row r="63" spans="1:9" ht="27" customHeight="1">
      <c r="A63" s="50" t="s">
        <v>86</v>
      </c>
      <c r="B63" s="53" t="s">
        <v>104</v>
      </c>
      <c r="C63" s="50" t="s">
        <v>5</v>
      </c>
      <c r="D63" s="52"/>
      <c r="E63" s="52">
        <v>2</v>
      </c>
      <c r="F63" s="24">
        <f t="shared" si="0"/>
        <v>2</v>
      </c>
      <c r="G63" s="15"/>
      <c r="H63" s="15"/>
      <c r="I63" s="26"/>
    </row>
    <row r="64" spans="1:9" ht="27" customHeight="1">
      <c r="A64" s="50" t="s">
        <v>88</v>
      </c>
      <c r="B64" s="53" t="s">
        <v>143</v>
      </c>
      <c r="C64" s="50" t="s">
        <v>5</v>
      </c>
      <c r="D64" s="52"/>
      <c r="E64" s="52">
        <v>2</v>
      </c>
      <c r="F64" s="24">
        <f t="shared" si="0"/>
        <v>2</v>
      </c>
      <c r="G64" s="15"/>
      <c r="H64" s="15"/>
      <c r="I64" s="26"/>
    </row>
    <row r="65" spans="1:9" ht="27" customHeight="1">
      <c r="A65" s="50" t="s">
        <v>89</v>
      </c>
      <c r="B65" s="53" t="s">
        <v>178</v>
      </c>
      <c r="C65" s="50" t="s">
        <v>5</v>
      </c>
      <c r="D65" s="52"/>
      <c r="E65" s="52">
        <v>10</v>
      </c>
      <c r="F65" s="24">
        <f t="shared" si="0"/>
        <v>10</v>
      </c>
      <c r="G65" s="15"/>
      <c r="H65" s="15"/>
      <c r="I65" s="26"/>
    </row>
    <row r="66" spans="1:9" ht="27" customHeight="1">
      <c r="A66" s="50" t="s">
        <v>90</v>
      </c>
      <c r="B66" s="53" t="s">
        <v>179</v>
      </c>
      <c r="C66" s="50" t="s">
        <v>5</v>
      </c>
      <c r="D66" s="52"/>
      <c r="E66" s="52">
        <v>1</v>
      </c>
      <c r="F66" s="24">
        <f t="shared" si="0"/>
        <v>1</v>
      </c>
      <c r="G66" s="15"/>
      <c r="H66" s="15"/>
      <c r="I66" s="26"/>
    </row>
    <row r="67" spans="1:9" ht="24.75" customHeight="1">
      <c r="A67" s="50" t="s">
        <v>91</v>
      </c>
      <c r="B67" s="53" t="s">
        <v>106</v>
      </c>
      <c r="C67" s="50" t="s">
        <v>5</v>
      </c>
      <c r="D67" s="52"/>
      <c r="E67" s="52">
        <v>2</v>
      </c>
      <c r="F67" s="24">
        <f t="shared" si="0"/>
        <v>2</v>
      </c>
      <c r="G67" s="15"/>
      <c r="H67" s="15"/>
      <c r="I67" s="26"/>
    </row>
    <row r="68" spans="1:9" ht="24.75" customHeight="1">
      <c r="A68" s="50" t="s">
        <v>92</v>
      </c>
      <c r="B68" s="53" t="s">
        <v>108</v>
      </c>
      <c r="C68" s="50" t="s">
        <v>5</v>
      </c>
      <c r="D68" s="52"/>
      <c r="E68" s="52">
        <v>10</v>
      </c>
      <c r="F68" s="24">
        <f t="shared" si="0"/>
        <v>10</v>
      </c>
      <c r="G68" s="15"/>
      <c r="H68" s="15"/>
      <c r="I68" s="26"/>
    </row>
    <row r="69" spans="1:9" ht="24.75" customHeight="1">
      <c r="A69" s="50" t="s">
        <v>94</v>
      </c>
      <c r="B69" s="53" t="s">
        <v>110</v>
      </c>
      <c r="C69" s="50" t="s">
        <v>5</v>
      </c>
      <c r="D69" s="52"/>
      <c r="E69" s="52">
        <v>10</v>
      </c>
      <c r="F69" s="24">
        <f aca="true" t="shared" si="1" ref="F69:F103">D69+E69</f>
        <v>10</v>
      </c>
      <c r="G69" s="15"/>
      <c r="H69" s="15"/>
      <c r="I69" s="26"/>
    </row>
    <row r="70" spans="1:9" ht="24.75" customHeight="1" thickBot="1">
      <c r="A70" s="50" t="s">
        <v>96</v>
      </c>
      <c r="B70" s="53" t="s">
        <v>112</v>
      </c>
      <c r="C70" s="50" t="s">
        <v>5</v>
      </c>
      <c r="D70" s="52"/>
      <c r="E70" s="52">
        <v>10</v>
      </c>
      <c r="F70" s="24">
        <f t="shared" si="1"/>
        <v>10</v>
      </c>
      <c r="G70" s="15"/>
      <c r="H70" s="15"/>
      <c r="I70" s="26"/>
    </row>
    <row r="71" spans="1:9" ht="27" thickBot="1">
      <c r="A71" s="12" t="s">
        <v>8</v>
      </c>
      <c r="B71" s="12" t="s">
        <v>0</v>
      </c>
      <c r="C71" s="12" t="s">
        <v>1</v>
      </c>
      <c r="D71" s="12">
        <v>1</v>
      </c>
      <c r="E71" s="12">
        <v>3</v>
      </c>
      <c r="F71" s="7" t="s">
        <v>2</v>
      </c>
      <c r="G71" s="13" t="s">
        <v>3</v>
      </c>
      <c r="H71" s="13" t="s">
        <v>144</v>
      </c>
      <c r="I71" s="8" t="s">
        <v>141</v>
      </c>
    </row>
    <row r="72" spans="1:9" ht="24.75" customHeight="1">
      <c r="A72" s="50" t="s">
        <v>98</v>
      </c>
      <c r="B72" s="53" t="s">
        <v>114</v>
      </c>
      <c r="C72" s="50" t="s">
        <v>5</v>
      </c>
      <c r="D72" s="52"/>
      <c r="E72" s="52">
        <v>10</v>
      </c>
      <c r="F72" s="24">
        <f t="shared" si="1"/>
        <v>10</v>
      </c>
      <c r="G72" s="15"/>
      <c r="H72" s="15"/>
      <c r="I72" s="26"/>
    </row>
    <row r="73" spans="1:9" ht="24.75" customHeight="1">
      <c r="A73" s="50" t="s">
        <v>100</v>
      </c>
      <c r="B73" s="53" t="s">
        <v>116</v>
      </c>
      <c r="C73" s="50" t="s">
        <v>5</v>
      </c>
      <c r="D73" s="52"/>
      <c r="E73" s="52">
        <v>10</v>
      </c>
      <c r="F73" s="24">
        <f t="shared" si="1"/>
        <v>10</v>
      </c>
      <c r="G73" s="15"/>
      <c r="H73" s="15"/>
      <c r="I73" s="26"/>
    </row>
    <row r="74" spans="1:9" ht="24.75" customHeight="1">
      <c r="A74" s="50" t="s">
        <v>163</v>
      </c>
      <c r="B74" s="53" t="s">
        <v>118</v>
      </c>
      <c r="C74" s="50" t="s">
        <v>5</v>
      </c>
      <c r="D74" s="52"/>
      <c r="E74" s="52">
        <v>10</v>
      </c>
      <c r="F74" s="24">
        <f t="shared" si="1"/>
        <v>10</v>
      </c>
      <c r="G74" s="15"/>
      <c r="H74" s="15"/>
      <c r="I74" s="26"/>
    </row>
    <row r="75" spans="1:9" ht="24.75" customHeight="1">
      <c r="A75" s="50" t="s">
        <v>103</v>
      </c>
      <c r="B75" s="53" t="s">
        <v>120</v>
      </c>
      <c r="C75" s="50" t="s">
        <v>5</v>
      </c>
      <c r="D75" s="52"/>
      <c r="E75" s="52">
        <v>10</v>
      </c>
      <c r="F75" s="24">
        <f t="shared" si="1"/>
        <v>10</v>
      </c>
      <c r="G75" s="15"/>
      <c r="H75" s="15"/>
      <c r="I75" s="26"/>
    </row>
    <row r="76" spans="1:9" ht="24.75" customHeight="1">
      <c r="A76" s="50" t="s">
        <v>105</v>
      </c>
      <c r="B76" s="53" t="s">
        <v>180</v>
      </c>
      <c r="C76" s="50" t="s">
        <v>5</v>
      </c>
      <c r="D76" s="52"/>
      <c r="E76" s="52">
        <v>10</v>
      </c>
      <c r="F76" s="24">
        <f t="shared" si="1"/>
        <v>10</v>
      </c>
      <c r="G76" s="15"/>
      <c r="H76" s="15"/>
      <c r="I76" s="26"/>
    </row>
    <row r="77" spans="1:9" ht="24.75" customHeight="1">
      <c r="A77" s="50" t="s">
        <v>107</v>
      </c>
      <c r="B77" s="53" t="s">
        <v>122</v>
      </c>
      <c r="C77" s="50" t="s">
        <v>5</v>
      </c>
      <c r="D77" s="52"/>
      <c r="E77" s="52">
        <v>10</v>
      </c>
      <c r="F77" s="24">
        <f t="shared" si="1"/>
        <v>10</v>
      </c>
      <c r="G77" s="15"/>
      <c r="H77" s="15"/>
      <c r="I77" s="26"/>
    </row>
    <row r="78" spans="1:9" ht="21" customHeight="1">
      <c r="A78" s="50" t="s">
        <v>109</v>
      </c>
      <c r="B78" s="53" t="s">
        <v>181</v>
      </c>
      <c r="C78" s="50" t="s">
        <v>5</v>
      </c>
      <c r="D78" s="52"/>
      <c r="E78" s="52">
        <v>10</v>
      </c>
      <c r="F78" s="24">
        <f t="shared" si="1"/>
        <v>10</v>
      </c>
      <c r="G78" s="15"/>
      <c r="H78" s="15"/>
      <c r="I78" s="26"/>
    </row>
    <row r="79" spans="1:9" ht="21" customHeight="1">
      <c r="A79" s="50" t="s">
        <v>111</v>
      </c>
      <c r="B79" s="53" t="s">
        <v>125</v>
      </c>
      <c r="C79" s="50" t="s">
        <v>5</v>
      </c>
      <c r="D79" s="52"/>
      <c r="E79" s="52">
        <v>10</v>
      </c>
      <c r="F79" s="24">
        <f t="shared" si="1"/>
        <v>10</v>
      </c>
      <c r="G79" s="15"/>
      <c r="H79" s="15"/>
      <c r="I79" s="26"/>
    </row>
    <row r="80" spans="1:9" ht="21" customHeight="1">
      <c r="A80" s="50" t="s">
        <v>113</v>
      </c>
      <c r="B80" s="53" t="s">
        <v>126</v>
      </c>
      <c r="C80" s="50" t="s">
        <v>5</v>
      </c>
      <c r="D80" s="52"/>
      <c r="E80" s="52">
        <v>10</v>
      </c>
      <c r="F80" s="24">
        <f t="shared" si="1"/>
        <v>10</v>
      </c>
      <c r="G80" s="15"/>
      <c r="H80" s="15"/>
      <c r="I80" s="26"/>
    </row>
    <row r="81" spans="1:9" ht="21" customHeight="1">
      <c r="A81" s="50" t="s">
        <v>115</v>
      </c>
      <c r="B81" s="53" t="s">
        <v>127</v>
      </c>
      <c r="C81" s="50" t="s">
        <v>5</v>
      </c>
      <c r="D81" s="52"/>
      <c r="E81" s="52">
        <v>10</v>
      </c>
      <c r="F81" s="24">
        <f t="shared" si="1"/>
        <v>10</v>
      </c>
      <c r="G81" s="15"/>
      <c r="H81" s="15"/>
      <c r="I81" s="26"/>
    </row>
    <row r="82" spans="1:9" ht="21" customHeight="1">
      <c r="A82" s="50" t="s">
        <v>117</v>
      </c>
      <c r="B82" s="53" t="s">
        <v>128</v>
      </c>
      <c r="C82" s="50" t="s">
        <v>5</v>
      </c>
      <c r="D82" s="52"/>
      <c r="E82" s="52">
        <v>20</v>
      </c>
      <c r="F82" s="24">
        <f t="shared" si="1"/>
        <v>20</v>
      </c>
      <c r="G82" s="15"/>
      <c r="H82" s="15"/>
      <c r="I82" s="26"/>
    </row>
    <row r="83" spans="1:9" ht="21" customHeight="1">
      <c r="A83" s="50" t="s">
        <v>119</v>
      </c>
      <c r="B83" s="53" t="s">
        <v>161</v>
      </c>
      <c r="C83" s="50" t="s">
        <v>5</v>
      </c>
      <c r="D83" s="52"/>
      <c r="E83" s="52">
        <v>10</v>
      </c>
      <c r="F83" s="24">
        <f t="shared" si="1"/>
        <v>10</v>
      </c>
      <c r="G83" s="15"/>
      <c r="H83" s="15"/>
      <c r="I83" s="26"/>
    </row>
    <row r="84" spans="1:9" ht="23.25" customHeight="1">
      <c r="A84" s="50" t="s">
        <v>121</v>
      </c>
      <c r="B84" s="53" t="s">
        <v>129</v>
      </c>
      <c r="C84" s="50" t="s">
        <v>5</v>
      </c>
      <c r="D84" s="52"/>
      <c r="E84" s="52">
        <v>10</v>
      </c>
      <c r="F84" s="24">
        <f t="shared" si="1"/>
        <v>10</v>
      </c>
      <c r="G84" s="15"/>
      <c r="H84" s="15"/>
      <c r="I84" s="26"/>
    </row>
    <row r="85" spans="1:9" ht="21" customHeight="1">
      <c r="A85" s="50" t="s">
        <v>123</v>
      </c>
      <c r="B85" s="53" t="s">
        <v>130</v>
      </c>
      <c r="C85" s="50" t="s">
        <v>5</v>
      </c>
      <c r="D85" s="52"/>
      <c r="E85" s="52">
        <v>10</v>
      </c>
      <c r="F85" s="24">
        <f t="shared" si="1"/>
        <v>10</v>
      </c>
      <c r="G85" s="15"/>
      <c r="H85" s="15"/>
      <c r="I85" s="26"/>
    </row>
    <row r="86" spans="1:9" ht="21" customHeight="1">
      <c r="A86" s="50" t="s">
        <v>124</v>
      </c>
      <c r="B86" s="53" t="s">
        <v>204</v>
      </c>
      <c r="C86" s="50" t="s">
        <v>5</v>
      </c>
      <c r="D86" s="52"/>
      <c r="E86" s="52">
        <v>10</v>
      </c>
      <c r="F86" s="24">
        <f t="shared" si="1"/>
        <v>10</v>
      </c>
      <c r="G86" s="15"/>
      <c r="H86" s="15"/>
      <c r="I86" s="26"/>
    </row>
    <row r="87" spans="1:9" ht="21" customHeight="1">
      <c r="A87" s="50" t="s">
        <v>164</v>
      </c>
      <c r="B87" s="53" t="s">
        <v>131</v>
      </c>
      <c r="C87" s="50" t="s">
        <v>5</v>
      </c>
      <c r="D87" s="52">
        <v>8000</v>
      </c>
      <c r="E87" s="52">
        <v>300</v>
      </c>
      <c r="F87" s="24">
        <f t="shared" si="1"/>
        <v>8300</v>
      </c>
      <c r="G87" s="15"/>
      <c r="H87" s="15"/>
      <c r="I87" s="26"/>
    </row>
    <row r="88" spans="1:9" ht="21" customHeight="1">
      <c r="A88" s="50" t="s">
        <v>165</v>
      </c>
      <c r="B88" s="53" t="s">
        <v>132</v>
      </c>
      <c r="C88" s="50" t="s">
        <v>5</v>
      </c>
      <c r="D88" s="52"/>
      <c r="E88" s="52">
        <v>300</v>
      </c>
      <c r="F88" s="24">
        <f t="shared" si="1"/>
        <v>300</v>
      </c>
      <c r="G88" s="15"/>
      <c r="H88" s="15"/>
      <c r="I88" s="26"/>
    </row>
    <row r="89" spans="1:9" ht="21" customHeight="1">
      <c r="A89" s="50" t="s">
        <v>147</v>
      </c>
      <c r="B89" s="53" t="s">
        <v>133</v>
      </c>
      <c r="C89" s="50" t="s">
        <v>5</v>
      </c>
      <c r="D89" s="52">
        <v>25000</v>
      </c>
      <c r="E89" s="52">
        <v>500</v>
      </c>
      <c r="F89" s="24">
        <f t="shared" si="1"/>
        <v>25500</v>
      </c>
      <c r="G89" s="15"/>
      <c r="H89" s="15"/>
      <c r="I89" s="26"/>
    </row>
    <row r="90" spans="1:9" ht="21" customHeight="1">
      <c r="A90" s="50" t="s">
        <v>166</v>
      </c>
      <c r="B90" s="53" t="s">
        <v>170</v>
      </c>
      <c r="C90" s="50" t="s">
        <v>5</v>
      </c>
      <c r="D90" s="52"/>
      <c r="E90" s="52">
        <v>20</v>
      </c>
      <c r="F90" s="24">
        <f t="shared" si="1"/>
        <v>20</v>
      </c>
      <c r="G90" s="15"/>
      <c r="H90" s="15"/>
      <c r="I90" s="26"/>
    </row>
    <row r="91" spans="1:9" ht="21" customHeight="1">
      <c r="A91" s="50" t="s">
        <v>148</v>
      </c>
      <c r="B91" s="53" t="s">
        <v>205</v>
      </c>
      <c r="C91" s="50" t="s">
        <v>5</v>
      </c>
      <c r="D91" s="52"/>
      <c r="E91" s="52">
        <v>20</v>
      </c>
      <c r="F91" s="24">
        <f t="shared" si="1"/>
        <v>20</v>
      </c>
      <c r="G91" s="15"/>
      <c r="H91" s="15"/>
      <c r="I91" s="26"/>
    </row>
    <row r="92" spans="1:9" ht="26.25">
      <c r="A92" s="50" t="s">
        <v>149</v>
      </c>
      <c r="B92" s="53" t="s">
        <v>187</v>
      </c>
      <c r="C92" s="50" t="s">
        <v>5</v>
      </c>
      <c r="D92" s="52"/>
      <c r="E92" s="52">
        <v>1</v>
      </c>
      <c r="F92" s="24">
        <f t="shared" si="1"/>
        <v>1</v>
      </c>
      <c r="G92" s="15"/>
      <c r="H92" s="15"/>
      <c r="I92" s="26"/>
    </row>
    <row r="93" spans="1:9" ht="27.75" customHeight="1">
      <c r="A93" s="50" t="s">
        <v>158</v>
      </c>
      <c r="B93" s="53" t="s">
        <v>134</v>
      </c>
      <c r="C93" s="50" t="s">
        <v>5</v>
      </c>
      <c r="D93" s="52"/>
      <c r="E93" s="52">
        <v>100</v>
      </c>
      <c r="F93" s="24">
        <f t="shared" si="1"/>
        <v>100</v>
      </c>
      <c r="G93" s="15"/>
      <c r="H93" s="15"/>
      <c r="I93" s="26"/>
    </row>
    <row r="94" spans="1:9" ht="21" customHeight="1">
      <c r="A94" s="50" t="s">
        <v>159</v>
      </c>
      <c r="B94" s="53" t="s">
        <v>135</v>
      </c>
      <c r="C94" s="50" t="s">
        <v>136</v>
      </c>
      <c r="D94" s="52">
        <v>1</v>
      </c>
      <c r="E94" s="52">
        <v>1</v>
      </c>
      <c r="F94" s="24">
        <f t="shared" si="1"/>
        <v>2</v>
      </c>
      <c r="G94" s="15"/>
      <c r="H94" s="15"/>
      <c r="I94" s="26"/>
    </row>
    <row r="95" spans="1:9" ht="21" customHeight="1">
      <c r="A95" s="50" t="s">
        <v>160</v>
      </c>
      <c r="B95" s="53" t="s">
        <v>137</v>
      </c>
      <c r="C95" s="50" t="s">
        <v>5</v>
      </c>
      <c r="D95" s="52"/>
      <c r="E95" s="52">
        <v>10</v>
      </c>
      <c r="F95" s="24">
        <f t="shared" si="1"/>
        <v>10</v>
      </c>
      <c r="G95" s="15"/>
      <c r="H95" s="15"/>
      <c r="I95" s="26"/>
    </row>
    <row r="96" spans="1:9" ht="21" customHeight="1" thickBot="1">
      <c r="A96" s="50" t="s">
        <v>168</v>
      </c>
      <c r="B96" s="53" t="s">
        <v>138</v>
      </c>
      <c r="C96" s="50" t="s">
        <v>5</v>
      </c>
      <c r="D96" s="52"/>
      <c r="E96" s="52">
        <v>20</v>
      </c>
      <c r="F96" s="24">
        <f t="shared" si="1"/>
        <v>20</v>
      </c>
      <c r="G96" s="15"/>
      <c r="H96" s="15"/>
      <c r="I96" s="26"/>
    </row>
    <row r="97" spans="1:9" ht="27" thickBot="1">
      <c r="A97" s="12" t="s">
        <v>8</v>
      </c>
      <c r="B97" s="12" t="s">
        <v>0</v>
      </c>
      <c r="C97" s="12" t="s">
        <v>1</v>
      </c>
      <c r="D97" s="12">
        <v>1</v>
      </c>
      <c r="E97" s="12">
        <v>3</v>
      </c>
      <c r="F97" s="7" t="s">
        <v>2</v>
      </c>
      <c r="G97" s="13" t="s">
        <v>3</v>
      </c>
      <c r="H97" s="13" t="s">
        <v>144</v>
      </c>
      <c r="I97" s="8" t="s">
        <v>141</v>
      </c>
    </row>
    <row r="98" spans="1:9" ht="21" customHeight="1">
      <c r="A98" s="50" t="s">
        <v>169</v>
      </c>
      <c r="B98" s="53" t="s">
        <v>139</v>
      </c>
      <c r="C98" s="50" t="s">
        <v>5</v>
      </c>
      <c r="D98" s="52">
        <v>500</v>
      </c>
      <c r="E98" s="52"/>
      <c r="F98" s="24">
        <f t="shared" si="1"/>
        <v>500</v>
      </c>
      <c r="G98" s="15"/>
      <c r="H98" s="15"/>
      <c r="I98" s="26"/>
    </row>
    <row r="99" spans="1:9" ht="21" customHeight="1">
      <c r="A99" s="50" t="s">
        <v>182</v>
      </c>
      <c r="B99" s="53" t="s">
        <v>188</v>
      </c>
      <c r="C99" s="50" t="s">
        <v>5</v>
      </c>
      <c r="D99" s="52"/>
      <c r="E99" s="52">
        <v>20</v>
      </c>
      <c r="F99" s="24">
        <f t="shared" si="1"/>
        <v>20</v>
      </c>
      <c r="G99" s="15"/>
      <c r="H99" s="15"/>
      <c r="I99" s="26"/>
    </row>
    <row r="100" spans="1:9" ht="21" customHeight="1">
      <c r="A100" s="50" t="s">
        <v>183</v>
      </c>
      <c r="B100" s="53" t="s">
        <v>189</v>
      </c>
      <c r="C100" s="50" t="s">
        <v>5</v>
      </c>
      <c r="D100" s="52"/>
      <c r="E100" s="52">
        <v>10</v>
      </c>
      <c r="F100" s="24">
        <f t="shared" si="1"/>
        <v>10</v>
      </c>
      <c r="G100" s="15"/>
      <c r="H100" s="15"/>
      <c r="I100" s="26"/>
    </row>
    <row r="101" spans="1:9" ht="26.25">
      <c r="A101" s="50" t="s">
        <v>184</v>
      </c>
      <c r="B101" s="53" t="s">
        <v>167</v>
      </c>
      <c r="C101" s="50" t="s">
        <v>5</v>
      </c>
      <c r="D101" s="52">
        <v>1</v>
      </c>
      <c r="E101" s="52">
        <v>6</v>
      </c>
      <c r="F101" s="24">
        <f t="shared" si="1"/>
        <v>7</v>
      </c>
      <c r="G101" s="15"/>
      <c r="H101" s="15"/>
      <c r="I101" s="26"/>
    </row>
    <row r="102" spans="1:9" ht="27" customHeight="1">
      <c r="A102" s="50" t="s">
        <v>185</v>
      </c>
      <c r="B102" s="53" t="s">
        <v>140</v>
      </c>
      <c r="C102" s="50" t="s">
        <v>5</v>
      </c>
      <c r="D102" s="52"/>
      <c r="E102" s="52">
        <v>10</v>
      </c>
      <c r="F102" s="24">
        <f t="shared" si="1"/>
        <v>10</v>
      </c>
      <c r="G102" s="15"/>
      <c r="H102" s="15"/>
      <c r="I102" s="26"/>
    </row>
    <row r="103" spans="1:9" ht="27" thickBot="1">
      <c r="A103" s="50" t="s">
        <v>186</v>
      </c>
      <c r="B103" s="56" t="s">
        <v>150</v>
      </c>
      <c r="C103" s="57" t="s">
        <v>5</v>
      </c>
      <c r="D103" s="58"/>
      <c r="E103" s="58">
        <v>50</v>
      </c>
      <c r="F103" s="24">
        <f t="shared" si="1"/>
        <v>50</v>
      </c>
      <c r="G103" s="35"/>
      <c r="H103" s="35"/>
      <c r="I103" s="36"/>
    </row>
    <row r="104" spans="1:9" ht="26.25" customHeight="1" thickBot="1" thickTop="1">
      <c r="A104" s="29"/>
      <c r="B104" s="16" t="s">
        <v>6</v>
      </c>
      <c r="C104" s="16"/>
      <c r="D104" s="16"/>
      <c r="E104" s="16"/>
      <c r="F104" s="16"/>
      <c r="G104" s="59"/>
      <c r="H104" s="59"/>
      <c r="I104" s="30"/>
    </row>
    <row r="105" spans="1:9" ht="25.5" customHeight="1" thickBot="1" thickTop="1">
      <c r="A105" s="31"/>
      <c r="B105" s="16" t="s">
        <v>145</v>
      </c>
      <c r="C105" s="16"/>
      <c r="D105" s="16"/>
      <c r="E105" s="16"/>
      <c r="F105" s="16"/>
      <c r="G105" s="59"/>
      <c r="H105" s="59"/>
      <c r="I105" s="30"/>
    </row>
    <row r="106" spans="1:9" ht="25.5" customHeight="1" thickBot="1" thickTop="1">
      <c r="A106" s="32"/>
      <c r="B106" s="33" t="s">
        <v>7</v>
      </c>
      <c r="C106" s="33"/>
      <c r="D106" s="33"/>
      <c r="E106" s="33"/>
      <c r="F106" s="33"/>
      <c r="G106" s="60"/>
      <c r="H106" s="60"/>
      <c r="I106" s="34"/>
    </row>
    <row r="107" ht="31.5" customHeight="1"/>
    <row r="109" ht="14.25">
      <c r="B109" s="43"/>
    </row>
    <row r="110" ht="14.25">
      <c r="B110" s="43"/>
    </row>
  </sheetData>
  <sheetProtection password="CC6F" sheet="1" formatCells="0" formatColumns="0" formatRows="0"/>
  <mergeCells count="3">
    <mergeCell ref="G104:H104"/>
    <mergeCell ref="G105:H105"/>
    <mergeCell ref="G106:H106"/>
  </mergeCells>
  <printOptions/>
  <pageMargins left="0.4330708661417323" right="0.4330708661417323" top="0.5511811023622047" bottom="0.5511811023622047" header="0.5118110236220472" footer="0.5118110236220472"/>
  <pageSetup fitToHeight="5" horizontalDpi="300" verticalDpi="300" orientation="landscape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 SOČKOVIĆ</cp:lastModifiedBy>
  <cp:lastPrinted>2024-01-09T07:32:19Z</cp:lastPrinted>
  <dcterms:created xsi:type="dcterms:W3CDTF">2011-08-09T10:35:04Z</dcterms:created>
  <dcterms:modified xsi:type="dcterms:W3CDTF">2024-01-09T07:33:19Z</dcterms:modified>
  <cp:category/>
  <cp:version/>
  <cp:contentType/>
  <cp:contentStatus/>
</cp:coreProperties>
</file>