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PROIZVODI OD PAPIRA I KARTONA" sheetId="1" r:id="rId1"/>
  </sheets>
  <definedNames>
    <definedName name="_xlnm.Print_Area" localSheetId="0">'PROIZVODI OD PAPIRA I KARTONA'!$A$1:$P$34</definedName>
  </definedNames>
  <calcPr fullCalcOnLoad="1"/>
</workbook>
</file>

<file path=xl/sharedStrings.xml><?xml version="1.0" encoding="utf-8"?>
<sst xmlns="http://schemas.openxmlformats.org/spreadsheetml/2006/main" count="67" uniqueCount="49">
  <si>
    <t>UKUPNO sa PDV-om</t>
  </si>
  <si>
    <t>PDV</t>
  </si>
  <si>
    <t>UKUPNO bez PDV-a</t>
  </si>
  <si>
    <t>KOM</t>
  </si>
  <si>
    <t>SAMOLJEPLJIVA ZASTAVICA-POST IT- za oznaku stranice</t>
  </si>
  <si>
    <t>REGISTRATOR SAMOST.A4  5cm ŽUTI HERLITZ</t>
  </si>
  <si>
    <t>REGISTRATOR A4 USKI</t>
  </si>
  <si>
    <t>PAPIR TRGOVAČKI</t>
  </si>
  <si>
    <t>KG</t>
  </si>
  <si>
    <t>PAPIR OMOTNI NATRON 90 GR</t>
  </si>
  <si>
    <t>OMOT</t>
  </si>
  <si>
    <t>PAPIR FOTOKOPIRNI A4 U BOJI</t>
  </si>
  <si>
    <t>PAPIR FOTOKOPIRNI A3 80 GR. IQ</t>
  </si>
  <si>
    <t>KUTIJA</t>
  </si>
  <si>
    <t xml:space="preserve">PAPIR AOP 234X12   1+2 </t>
  </si>
  <si>
    <t>BLOK</t>
  </si>
  <si>
    <t>MILIMETARSKI PAPIR</t>
  </si>
  <si>
    <t>KOVERTE ZAŠTITNE 290X420 - žute</t>
  </si>
  <si>
    <t>KOVERTE ZAŠTITNE 170X270 - žute</t>
  </si>
  <si>
    <t>KOVERTE 230X360  -1/ 1000-velike</t>
  </si>
  <si>
    <t>KOVERTE 176X250 -1/100-srednje</t>
  </si>
  <si>
    <t>KOVERTE 125X176 LATEX-1/ 1000-plave</t>
  </si>
  <si>
    <t>KOVERTE 110X230 ABT PD-1/ 1000-bijele prozor dolje desno</t>
  </si>
  <si>
    <t>BLOK TIX 75X75</t>
  </si>
  <si>
    <t xml:space="preserve">9 PREVEN </t>
  </si>
  <si>
    <t>8 javno zdravstvo</t>
  </si>
  <si>
    <t>7 ŠKOL NG</t>
  </si>
  <si>
    <t>6 ŠK SB</t>
  </si>
  <si>
    <t>5  HES</t>
  </si>
  <si>
    <t>4 RAČUNO</t>
  </si>
  <si>
    <t>3 EKOLOGI</t>
  </si>
  <si>
    <t>2 EPIDEM</t>
  </si>
  <si>
    <t>1 MIKRO</t>
  </si>
  <si>
    <t>PROIZVOĐAČ</t>
  </si>
  <si>
    <t>VRIJEDNOST BEZ PDV-a</t>
  </si>
  <si>
    <t>CIJENA PO JEDINICI MJERE</t>
  </si>
  <si>
    <t>POTREBNA KOLIČINA</t>
  </si>
  <si>
    <t>JED. MJERE</t>
  </si>
  <si>
    <t>NAZIV</t>
  </si>
  <si>
    <t>RED. BR.</t>
  </si>
  <si>
    <t>KOVERTE 125X176 bijele</t>
  </si>
  <si>
    <t>KARTON spec. crtaći A4 200gr</t>
  </si>
  <si>
    <t>III. GRUPA: PROIZVODI OD PAPIRA I KARTONA</t>
  </si>
  <si>
    <t>PREDMET NABAVE: UREDSKI MATERIJAL</t>
  </si>
  <si>
    <t>TERMO PAPIR 11mm -za ispis rezultata na uređaju</t>
  </si>
  <si>
    <r>
      <t xml:space="preserve">PAPIR A-5 80 GR. </t>
    </r>
    <r>
      <rPr>
        <b/>
        <sz val="10"/>
        <rFont val="Arial"/>
        <family val="2"/>
      </rPr>
      <t>Rezani</t>
    </r>
    <r>
      <rPr>
        <sz val="10"/>
        <rFont val="Arial"/>
        <family val="2"/>
      </rPr>
      <t xml:space="preserve"> a'500</t>
    </r>
  </si>
  <si>
    <r>
      <t xml:space="preserve">PAPIR FOTOKOPIRNI 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 xml:space="preserve"> 80 GR. IQ</t>
    </r>
  </si>
  <si>
    <r>
      <t>REGISTRATOR</t>
    </r>
    <r>
      <rPr>
        <b/>
        <sz val="10"/>
        <rFont val="Arial"/>
        <family val="2"/>
      </rPr>
      <t xml:space="preserve"> A4 ŠIROK</t>
    </r>
    <r>
      <rPr>
        <sz val="10"/>
        <rFont val="Arial"/>
        <family val="2"/>
      </rPr>
      <t>I PLAVI LIPA MILL</t>
    </r>
  </si>
  <si>
    <r>
      <t>REGISTRATOR</t>
    </r>
    <r>
      <rPr>
        <b/>
        <sz val="10"/>
        <rFont val="Arial"/>
        <family val="2"/>
      </rPr>
      <t xml:space="preserve"> A5</t>
    </r>
    <r>
      <rPr>
        <sz val="10"/>
        <rFont val="Arial"/>
        <family val="2"/>
      </rPr>
      <t xml:space="preserve"> ŠIROKI PLAVI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</si>
</sst>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50" applyFont="1" applyFill="1" applyBorder="1" applyAlignment="1" applyProtection="1">
      <alignment horizontal="center" vertical="center" wrapText="1"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0" fontId="0" fillId="33" borderId="10" xfId="52" applyFont="1" applyFill="1" applyBorder="1" applyAlignment="1" applyProtection="1">
      <alignment vertical="center" wrapText="1"/>
      <protection/>
    </xf>
    <xf numFmtId="0" fontId="0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4" fontId="0" fillId="0" borderId="10" xfId="52" applyNumberFormat="1" applyFont="1" applyFill="1" applyBorder="1" applyAlignment="1" applyProtection="1">
      <alignment vertical="center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/>
    </xf>
    <xf numFmtId="4" fontId="41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4" fontId="41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 vertical="center"/>
      <protection locked="0"/>
    </xf>
    <xf numFmtId="0" fontId="41" fillId="33" borderId="14" xfId="0" applyFont="1" applyFill="1" applyBorder="1" applyAlignment="1" applyProtection="1">
      <alignment horizontal="left" vertical="center" wrapText="1"/>
      <protection/>
    </xf>
    <xf numFmtId="0" fontId="41" fillId="33" borderId="15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EMV 7,8 06.05.2008.-ugovorena" xfId="51"/>
    <cellStyle name="Obično_EMV 9,10  07.05.08- ugovorena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3"/>
  <sheetViews>
    <sheetView tabSelected="1" zoomScale="90" zoomScaleNormal="90" zoomScalePageLayoutView="0" workbookViewId="0" topLeftCell="A1">
      <selection activeCell="T30" sqref="T30"/>
    </sheetView>
  </sheetViews>
  <sheetFormatPr defaultColWidth="9.140625" defaultRowHeight="12.75"/>
  <cols>
    <col min="1" max="1" width="6.7109375" style="4" customWidth="1"/>
    <col min="2" max="2" width="34.28125" style="6" customWidth="1"/>
    <col min="3" max="3" width="8.8515625" style="5" customWidth="1"/>
    <col min="4" max="4" width="8.57421875" style="4" hidden="1" customWidth="1"/>
    <col min="5" max="6" width="9.140625" style="4" hidden="1" customWidth="1"/>
    <col min="7" max="7" width="8.7109375" style="4" hidden="1" customWidth="1"/>
    <col min="8" max="8" width="6.28125" style="4" hidden="1" customWidth="1"/>
    <col min="9" max="9" width="7.421875" style="4" hidden="1" customWidth="1"/>
    <col min="10" max="10" width="7.28125" style="4" hidden="1" customWidth="1"/>
    <col min="11" max="11" width="8.00390625" style="4" hidden="1" customWidth="1"/>
    <col min="12" max="12" width="6.7109375" style="5" hidden="1" customWidth="1"/>
    <col min="13" max="13" width="11.7109375" style="4" bestFit="1" customWidth="1"/>
    <col min="14" max="14" width="16.8515625" style="1" customWidth="1"/>
    <col min="15" max="15" width="20.421875" style="1" customWidth="1"/>
    <col min="16" max="16" width="13.7109375" style="1" bestFit="1" customWidth="1"/>
    <col min="17" max="17" width="11.57421875" style="3" customWidth="1"/>
    <col min="18" max="18" width="14.7109375" style="1" customWidth="1"/>
    <col min="19" max="19" width="11.421875" style="2" customWidth="1"/>
    <col min="20" max="20" width="10.140625" style="2" customWidth="1"/>
    <col min="21" max="21" width="11.57421875" style="2" customWidth="1"/>
    <col min="22" max="25" width="9.140625" style="2" customWidth="1"/>
    <col min="26" max="26" width="9.140625" style="1" customWidth="1"/>
    <col min="27" max="16384" width="9.140625" style="1" customWidth="1"/>
  </cols>
  <sheetData>
    <row r="2" spans="2:25" ht="12.75">
      <c r="B2" s="60" t="s">
        <v>42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Q2" s="1"/>
      <c r="S2" s="1"/>
      <c r="T2" s="1"/>
      <c r="U2" s="1"/>
      <c r="V2" s="1"/>
      <c r="W2" s="1"/>
      <c r="X2" s="1"/>
      <c r="Y2" s="1"/>
    </row>
    <row r="3" spans="17:25" ht="12.75">
      <c r="Q3" s="1"/>
      <c r="S3" s="1"/>
      <c r="T3" s="1"/>
      <c r="U3" s="1"/>
      <c r="V3" s="1"/>
      <c r="W3" s="1"/>
      <c r="X3" s="1"/>
      <c r="Y3" s="1"/>
    </row>
    <row r="4" spans="2:25" ht="12.75">
      <c r="B4" s="60" t="s">
        <v>43</v>
      </c>
      <c r="C4" s="60"/>
      <c r="Q4" s="1"/>
      <c r="S4" s="1"/>
      <c r="T4" s="1"/>
      <c r="U4" s="1"/>
      <c r="V4" s="1"/>
      <c r="W4" s="1"/>
      <c r="X4" s="1"/>
      <c r="Y4" s="1"/>
    </row>
    <row r="5" spans="17:25" ht="13.5" thickBot="1">
      <c r="Q5" s="1"/>
      <c r="S5" s="1"/>
      <c r="T5" s="1"/>
      <c r="U5" s="1"/>
      <c r="V5" s="1"/>
      <c r="W5" s="1"/>
      <c r="X5" s="1"/>
      <c r="Y5" s="1"/>
    </row>
    <row r="6" spans="1:32" ht="27" thickBot="1">
      <c r="A6" s="14" t="s">
        <v>39</v>
      </c>
      <c r="B6" s="13" t="s">
        <v>38</v>
      </c>
      <c r="C6" s="13" t="s">
        <v>37</v>
      </c>
      <c r="D6" s="16"/>
      <c r="E6" s="16"/>
      <c r="F6" s="17"/>
      <c r="G6" s="16"/>
      <c r="H6" s="16"/>
      <c r="I6" s="16"/>
      <c r="J6" s="16"/>
      <c r="K6" s="16"/>
      <c r="L6" s="16"/>
      <c r="M6" s="12" t="s">
        <v>36</v>
      </c>
      <c r="N6" s="15" t="s">
        <v>35</v>
      </c>
      <c r="O6" s="15" t="s">
        <v>34</v>
      </c>
      <c r="P6" s="15" t="s">
        <v>33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9.75" customHeight="1" thickBot="1">
      <c r="A7" s="18">
        <v>1</v>
      </c>
      <c r="B7" s="18">
        <v>2</v>
      </c>
      <c r="C7" s="18">
        <v>3</v>
      </c>
      <c r="D7" s="19" t="s">
        <v>32</v>
      </c>
      <c r="E7" s="20" t="s">
        <v>31</v>
      </c>
      <c r="F7" s="20" t="s">
        <v>30</v>
      </c>
      <c r="G7" s="20" t="s">
        <v>29</v>
      </c>
      <c r="H7" s="20" t="s">
        <v>28</v>
      </c>
      <c r="I7" s="20" t="s">
        <v>27</v>
      </c>
      <c r="J7" s="20" t="s">
        <v>26</v>
      </c>
      <c r="K7" s="20" t="s">
        <v>25</v>
      </c>
      <c r="L7" s="20" t="s">
        <v>24</v>
      </c>
      <c r="M7" s="18">
        <v>4</v>
      </c>
      <c r="N7" s="21">
        <v>5</v>
      </c>
      <c r="O7" s="21">
        <v>6</v>
      </c>
      <c r="P7" s="21">
        <v>7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</row>
    <row r="8" spans="1:32" ht="26.25" customHeight="1">
      <c r="A8" s="22">
        <v>1</v>
      </c>
      <c r="B8" s="23" t="s">
        <v>23</v>
      </c>
      <c r="C8" s="22" t="s">
        <v>3</v>
      </c>
      <c r="D8" s="24"/>
      <c r="E8" s="24"/>
      <c r="F8" s="24">
        <v>25</v>
      </c>
      <c r="G8" s="24"/>
      <c r="H8" s="24"/>
      <c r="I8" s="24">
        <v>100</v>
      </c>
      <c r="J8" s="25">
        <v>10</v>
      </c>
      <c r="K8" s="24">
        <v>20</v>
      </c>
      <c r="L8" s="26"/>
      <c r="M8" s="27">
        <f aca="true" t="shared" si="0" ref="M8:M30">SUM(D8:L8)</f>
        <v>155</v>
      </c>
      <c r="N8" s="28"/>
      <c r="O8" s="29"/>
      <c r="P8" s="30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26.25" customHeight="1">
      <c r="A9" s="31">
        <v>2</v>
      </c>
      <c r="B9" s="32" t="s">
        <v>41</v>
      </c>
      <c r="C9" s="31" t="s">
        <v>3</v>
      </c>
      <c r="D9" s="33"/>
      <c r="E9" s="33"/>
      <c r="F9" s="33"/>
      <c r="G9" s="33"/>
      <c r="H9" s="33"/>
      <c r="I9" s="33">
        <v>200</v>
      </c>
      <c r="J9" s="34"/>
      <c r="K9" s="33"/>
      <c r="L9" s="35"/>
      <c r="M9" s="36">
        <f t="shared" si="0"/>
        <v>200</v>
      </c>
      <c r="N9" s="37"/>
      <c r="O9" s="38"/>
      <c r="P9" s="39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26.25" customHeight="1">
      <c r="A10" s="31">
        <v>3</v>
      </c>
      <c r="B10" s="32" t="s">
        <v>40</v>
      </c>
      <c r="C10" s="31" t="s">
        <v>3</v>
      </c>
      <c r="D10" s="33"/>
      <c r="E10" s="33"/>
      <c r="F10" s="33"/>
      <c r="G10" s="33"/>
      <c r="H10" s="33"/>
      <c r="I10" s="33">
        <v>300</v>
      </c>
      <c r="J10" s="34"/>
      <c r="K10" s="33"/>
      <c r="L10" s="35"/>
      <c r="M10" s="36">
        <f t="shared" si="0"/>
        <v>300</v>
      </c>
      <c r="N10" s="37"/>
      <c r="O10" s="38"/>
      <c r="P10" s="39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6.25" customHeight="1">
      <c r="A11" s="31">
        <v>5</v>
      </c>
      <c r="B11" s="32" t="s">
        <v>22</v>
      </c>
      <c r="C11" s="31" t="s">
        <v>3</v>
      </c>
      <c r="D11" s="33"/>
      <c r="E11" s="33">
        <v>1500</v>
      </c>
      <c r="F11" s="33">
        <v>3000</v>
      </c>
      <c r="G11" s="33">
        <v>6000</v>
      </c>
      <c r="H11" s="33">
        <v>1000</v>
      </c>
      <c r="I11" s="33"/>
      <c r="J11" s="34"/>
      <c r="K11" s="33"/>
      <c r="L11" s="35"/>
      <c r="M11" s="36">
        <f t="shared" si="0"/>
        <v>11500</v>
      </c>
      <c r="N11" s="37"/>
      <c r="O11" s="38"/>
      <c r="P11" s="39"/>
      <c r="Q11" s="2"/>
      <c r="R11" s="2"/>
      <c r="Z11" s="7"/>
      <c r="AA11" s="7"/>
      <c r="AB11" s="7"/>
      <c r="AC11" s="7"/>
      <c r="AD11" s="7"/>
      <c r="AE11" s="7"/>
      <c r="AF11" s="7"/>
    </row>
    <row r="12" spans="1:32" ht="26.25" customHeight="1">
      <c r="A12" s="31">
        <v>6</v>
      </c>
      <c r="B12" s="32" t="s">
        <v>21</v>
      </c>
      <c r="C12" s="31" t="s">
        <v>3</v>
      </c>
      <c r="D12" s="33">
        <v>500</v>
      </c>
      <c r="E12" s="33">
        <v>1000</v>
      </c>
      <c r="F12" s="33">
        <v>300</v>
      </c>
      <c r="G12" s="33">
        <v>2000</v>
      </c>
      <c r="H12" s="33">
        <v>3000</v>
      </c>
      <c r="I12" s="33">
        <v>1000</v>
      </c>
      <c r="J12" s="34">
        <v>200</v>
      </c>
      <c r="K12" s="33">
        <v>200</v>
      </c>
      <c r="L12" s="35">
        <v>200</v>
      </c>
      <c r="M12" s="36">
        <f t="shared" si="0"/>
        <v>8400</v>
      </c>
      <c r="N12" s="37"/>
      <c r="O12" s="38"/>
      <c r="P12" s="39"/>
      <c r="Q12" s="2"/>
      <c r="R12" s="2"/>
      <c r="Z12" s="7"/>
      <c r="AA12" s="7"/>
      <c r="AB12" s="7"/>
      <c r="AC12" s="7"/>
      <c r="AD12" s="7"/>
      <c r="AE12" s="7"/>
      <c r="AF12" s="7"/>
    </row>
    <row r="13" spans="1:32" ht="26.25" customHeight="1">
      <c r="A13" s="31">
        <v>7</v>
      </c>
      <c r="B13" s="32" t="s">
        <v>20</v>
      </c>
      <c r="C13" s="31" t="s">
        <v>3</v>
      </c>
      <c r="D13" s="33">
        <v>500</v>
      </c>
      <c r="E13" s="33">
        <v>300</v>
      </c>
      <c r="F13" s="33">
        <v>1500</v>
      </c>
      <c r="G13" s="33">
        <v>2000</v>
      </c>
      <c r="H13" s="33">
        <v>200</v>
      </c>
      <c r="I13" s="33">
        <v>1000</v>
      </c>
      <c r="J13" s="34">
        <v>200</v>
      </c>
      <c r="K13" s="33">
        <v>300</v>
      </c>
      <c r="L13" s="35">
        <v>200</v>
      </c>
      <c r="M13" s="36">
        <f t="shared" si="0"/>
        <v>6200</v>
      </c>
      <c r="N13" s="37"/>
      <c r="O13" s="38"/>
      <c r="P13" s="39"/>
      <c r="Q13" s="2"/>
      <c r="R13" s="2"/>
      <c r="Z13" s="7"/>
      <c r="AA13" s="7"/>
      <c r="AB13" s="7"/>
      <c r="AC13" s="7"/>
      <c r="AD13" s="7"/>
      <c r="AE13" s="7"/>
      <c r="AF13" s="7"/>
    </row>
    <row r="14" spans="1:32" ht="26.25" customHeight="1">
      <c r="A14" s="31">
        <v>8</v>
      </c>
      <c r="B14" s="32" t="s">
        <v>19</v>
      </c>
      <c r="C14" s="31" t="s">
        <v>3</v>
      </c>
      <c r="D14" s="33">
        <v>500</v>
      </c>
      <c r="E14" s="33">
        <v>100</v>
      </c>
      <c r="F14" s="33">
        <v>700</v>
      </c>
      <c r="G14" s="33">
        <v>500</v>
      </c>
      <c r="H14" s="33">
        <v>200</v>
      </c>
      <c r="I14" s="33">
        <v>1000</v>
      </c>
      <c r="J14" s="34">
        <v>200</v>
      </c>
      <c r="K14" s="33">
        <v>500</v>
      </c>
      <c r="L14" s="35">
        <v>200</v>
      </c>
      <c r="M14" s="36">
        <f t="shared" si="0"/>
        <v>3900</v>
      </c>
      <c r="N14" s="37"/>
      <c r="O14" s="38"/>
      <c r="P14" s="39"/>
      <c r="Q14" s="2"/>
      <c r="R14" s="2"/>
      <c r="Z14" s="7"/>
      <c r="AA14" s="7"/>
      <c r="AB14" s="7"/>
      <c r="AC14" s="7"/>
      <c r="AD14" s="7"/>
      <c r="AE14" s="7"/>
      <c r="AF14" s="7"/>
    </row>
    <row r="15" spans="1:32" ht="26.25" customHeight="1">
      <c r="A15" s="31">
        <v>9</v>
      </c>
      <c r="B15" s="32" t="s">
        <v>18</v>
      </c>
      <c r="C15" s="31" t="s">
        <v>3</v>
      </c>
      <c r="D15" s="33">
        <v>400</v>
      </c>
      <c r="E15" s="33">
        <v>50</v>
      </c>
      <c r="F15" s="33">
        <v>2</v>
      </c>
      <c r="G15" s="33">
        <v>20</v>
      </c>
      <c r="H15" s="33">
        <v>50</v>
      </c>
      <c r="I15" s="33"/>
      <c r="J15" s="40"/>
      <c r="K15" s="33"/>
      <c r="L15" s="35"/>
      <c r="M15" s="36">
        <f t="shared" si="0"/>
        <v>522</v>
      </c>
      <c r="N15" s="37"/>
      <c r="O15" s="38"/>
      <c r="P15" s="39"/>
      <c r="Q15" s="2"/>
      <c r="R15" s="2"/>
      <c r="Z15" s="7"/>
      <c r="AA15" s="7"/>
      <c r="AB15" s="7"/>
      <c r="AC15" s="7"/>
      <c r="AD15" s="7"/>
      <c r="AE15" s="7"/>
      <c r="AF15" s="7"/>
    </row>
    <row r="16" spans="1:32" ht="26.25" customHeight="1">
      <c r="A16" s="31">
        <v>10</v>
      </c>
      <c r="B16" s="32" t="s">
        <v>17</v>
      </c>
      <c r="C16" s="31" t="s">
        <v>3</v>
      </c>
      <c r="D16" s="33">
        <v>100</v>
      </c>
      <c r="E16" s="33">
        <v>20</v>
      </c>
      <c r="F16" s="33">
        <v>3</v>
      </c>
      <c r="G16" s="33">
        <v>20</v>
      </c>
      <c r="H16" s="33">
        <v>50</v>
      </c>
      <c r="I16" s="33"/>
      <c r="J16" s="34"/>
      <c r="K16" s="33">
        <v>20</v>
      </c>
      <c r="L16" s="35"/>
      <c r="M16" s="36">
        <f t="shared" si="0"/>
        <v>213</v>
      </c>
      <c r="N16" s="37"/>
      <c r="O16" s="38"/>
      <c r="P16" s="39"/>
      <c r="Q16" s="2"/>
      <c r="R16" s="2"/>
      <c r="Z16" s="7"/>
      <c r="AA16" s="7"/>
      <c r="AB16" s="7"/>
      <c r="AC16" s="7"/>
      <c r="AD16" s="7"/>
      <c r="AE16" s="7"/>
      <c r="AF16" s="7"/>
    </row>
    <row r="17" spans="1:32" ht="26.25" customHeight="1">
      <c r="A17" s="31">
        <v>11</v>
      </c>
      <c r="B17" s="32" t="s">
        <v>16</v>
      </c>
      <c r="C17" s="31" t="s">
        <v>15</v>
      </c>
      <c r="D17" s="33"/>
      <c r="E17" s="33">
        <v>2</v>
      </c>
      <c r="F17" s="33">
        <v>1</v>
      </c>
      <c r="G17" s="33"/>
      <c r="H17" s="33"/>
      <c r="I17" s="33">
        <v>1</v>
      </c>
      <c r="J17" s="34">
        <v>2</v>
      </c>
      <c r="K17" s="33"/>
      <c r="L17" s="35"/>
      <c r="M17" s="36">
        <f t="shared" si="0"/>
        <v>6</v>
      </c>
      <c r="N17" s="37"/>
      <c r="O17" s="38"/>
      <c r="P17" s="3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6.25" customHeight="1">
      <c r="A18" s="31">
        <v>12</v>
      </c>
      <c r="B18" s="32" t="s">
        <v>45</v>
      </c>
      <c r="C18" s="31" t="s">
        <v>10</v>
      </c>
      <c r="D18" s="33">
        <v>300</v>
      </c>
      <c r="E18" s="33">
        <v>100</v>
      </c>
      <c r="F18" s="33"/>
      <c r="G18" s="33">
        <v>100</v>
      </c>
      <c r="H18" s="33">
        <v>20</v>
      </c>
      <c r="I18" s="33"/>
      <c r="J18" s="34"/>
      <c r="K18" s="33"/>
      <c r="L18" s="35"/>
      <c r="M18" s="36">
        <f t="shared" si="0"/>
        <v>520</v>
      </c>
      <c r="N18" s="37"/>
      <c r="O18" s="38"/>
      <c r="P18" s="3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26.25" customHeight="1">
      <c r="A19" s="31">
        <v>13</v>
      </c>
      <c r="B19" s="32" t="s">
        <v>14</v>
      </c>
      <c r="C19" s="31" t="s">
        <v>13</v>
      </c>
      <c r="D19" s="33"/>
      <c r="E19" s="33"/>
      <c r="F19" s="33">
        <v>5</v>
      </c>
      <c r="G19" s="33"/>
      <c r="H19" s="33"/>
      <c r="I19" s="33"/>
      <c r="J19" s="40"/>
      <c r="K19" s="33"/>
      <c r="L19" s="35"/>
      <c r="M19" s="36">
        <f t="shared" si="0"/>
        <v>5</v>
      </c>
      <c r="N19" s="37"/>
      <c r="O19" s="38"/>
      <c r="P19" s="3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26.25" customHeight="1">
      <c r="A20" s="31">
        <v>14</v>
      </c>
      <c r="B20" s="32" t="s">
        <v>12</v>
      </c>
      <c r="C20" s="31" t="s">
        <v>10</v>
      </c>
      <c r="D20" s="33"/>
      <c r="E20" s="33">
        <v>1</v>
      </c>
      <c r="F20" s="33"/>
      <c r="G20" s="33">
        <v>1</v>
      </c>
      <c r="H20" s="33"/>
      <c r="I20" s="33">
        <v>10</v>
      </c>
      <c r="J20" s="34">
        <v>1</v>
      </c>
      <c r="K20" s="33">
        <v>4</v>
      </c>
      <c r="L20" s="35">
        <v>2</v>
      </c>
      <c r="M20" s="36">
        <f t="shared" si="0"/>
        <v>19</v>
      </c>
      <c r="N20" s="37"/>
      <c r="O20" s="38"/>
      <c r="P20" s="3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6.25" customHeight="1">
      <c r="A21" s="31">
        <v>15</v>
      </c>
      <c r="B21" s="32" t="s">
        <v>46</v>
      </c>
      <c r="C21" s="31" t="s">
        <v>10</v>
      </c>
      <c r="D21" s="33">
        <v>200</v>
      </c>
      <c r="E21" s="33">
        <v>100</v>
      </c>
      <c r="F21" s="33">
        <v>60</v>
      </c>
      <c r="G21" s="33">
        <v>100</v>
      </c>
      <c r="H21" s="33">
        <v>30</v>
      </c>
      <c r="I21" s="33">
        <v>80</v>
      </c>
      <c r="J21" s="34">
        <v>30</v>
      </c>
      <c r="K21" s="33">
        <v>100</v>
      </c>
      <c r="L21" s="35">
        <v>100</v>
      </c>
      <c r="M21" s="36">
        <f t="shared" si="0"/>
        <v>800</v>
      </c>
      <c r="N21" s="37"/>
      <c r="O21" s="38"/>
      <c r="P21" s="3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26.25" customHeight="1">
      <c r="A22" s="31">
        <v>16</v>
      </c>
      <c r="B22" s="32" t="s">
        <v>11</v>
      </c>
      <c r="C22" s="31" t="s">
        <v>10</v>
      </c>
      <c r="D22" s="33"/>
      <c r="E22" s="33"/>
      <c r="F22" s="33"/>
      <c r="G22" s="33">
        <v>5</v>
      </c>
      <c r="H22" s="33"/>
      <c r="I22" s="33">
        <v>4</v>
      </c>
      <c r="J22" s="34">
        <v>1</v>
      </c>
      <c r="K22" s="33"/>
      <c r="L22" s="35">
        <v>4</v>
      </c>
      <c r="M22" s="36">
        <f t="shared" si="0"/>
        <v>14</v>
      </c>
      <c r="N22" s="37"/>
      <c r="O22" s="38"/>
      <c r="P22" s="39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26.25" customHeight="1">
      <c r="A23" s="31">
        <v>17</v>
      </c>
      <c r="B23" s="32" t="s">
        <v>9</v>
      </c>
      <c r="C23" s="31" t="s">
        <v>8</v>
      </c>
      <c r="D23" s="33">
        <v>1</v>
      </c>
      <c r="E23" s="33"/>
      <c r="F23" s="33"/>
      <c r="G23" s="33">
        <v>1</v>
      </c>
      <c r="H23" s="33">
        <v>2</v>
      </c>
      <c r="I23" s="33"/>
      <c r="J23" s="34"/>
      <c r="K23" s="33">
        <v>2</v>
      </c>
      <c r="L23" s="35"/>
      <c r="M23" s="36">
        <f t="shared" si="0"/>
        <v>6</v>
      </c>
      <c r="N23" s="37"/>
      <c r="O23" s="38"/>
      <c r="P23" s="39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26.25" customHeight="1">
      <c r="A24" s="31">
        <v>18</v>
      </c>
      <c r="B24" s="32" t="s">
        <v>7</v>
      </c>
      <c r="C24" s="31" t="s">
        <v>3</v>
      </c>
      <c r="D24" s="33"/>
      <c r="E24" s="33">
        <v>200</v>
      </c>
      <c r="F24" s="33">
        <v>50</v>
      </c>
      <c r="G24" s="33">
        <v>50</v>
      </c>
      <c r="H24" s="33">
        <v>100</v>
      </c>
      <c r="I24" s="33">
        <v>50</v>
      </c>
      <c r="J24" s="35">
        <v>20</v>
      </c>
      <c r="K24" s="33"/>
      <c r="L24" s="35"/>
      <c r="M24" s="36">
        <f t="shared" si="0"/>
        <v>470</v>
      </c>
      <c r="N24" s="37"/>
      <c r="O24" s="38"/>
      <c r="P24" s="39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26.25" customHeight="1">
      <c r="A25" s="31">
        <v>19</v>
      </c>
      <c r="B25" s="32" t="s">
        <v>47</v>
      </c>
      <c r="C25" s="31" t="s">
        <v>3</v>
      </c>
      <c r="D25" s="33">
        <v>5</v>
      </c>
      <c r="E25" s="33">
        <v>15</v>
      </c>
      <c r="F25" s="33">
        <v>50</v>
      </c>
      <c r="G25" s="33">
        <v>100</v>
      </c>
      <c r="H25" s="33">
        <v>30</v>
      </c>
      <c r="I25" s="33">
        <v>20</v>
      </c>
      <c r="J25" s="34">
        <v>5</v>
      </c>
      <c r="K25" s="33">
        <v>20</v>
      </c>
      <c r="L25" s="35">
        <v>20</v>
      </c>
      <c r="M25" s="36">
        <f t="shared" si="0"/>
        <v>265</v>
      </c>
      <c r="N25" s="37"/>
      <c r="O25" s="38"/>
      <c r="P25" s="39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26.25" customHeight="1">
      <c r="A26" s="31">
        <v>20</v>
      </c>
      <c r="B26" s="32" t="s">
        <v>6</v>
      </c>
      <c r="C26" s="31" t="s">
        <v>3</v>
      </c>
      <c r="D26" s="33"/>
      <c r="E26" s="33">
        <v>15</v>
      </c>
      <c r="F26" s="33">
        <v>30</v>
      </c>
      <c r="G26" s="33">
        <v>20</v>
      </c>
      <c r="H26" s="33">
        <v>10</v>
      </c>
      <c r="I26" s="33">
        <v>5</v>
      </c>
      <c r="J26" s="34">
        <v>5</v>
      </c>
      <c r="K26" s="33">
        <v>20</v>
      </c>
      <c r="L26" s="35">
        <v>20</v>
      </c>
      <c r="M26" s="36">
        <f t="shared" si="0"/>
        <v>125</v>
      </c>
      <c r="N26" s="37"/>
      <c r="O26" s="38"/>
      <c r="P26" s="39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26.25" customHeight="1">
      <c r="A27" s="31">
        <v>21</v>
      </c>
      <c r="B27" s="32" t="s">
        <v>48</v>
      </c>
      <c r="C27" s="31" t="s">
        <v>3</v>
      </c>
      <c r="D27" s="33">
        <v>40</v>
      </c>
      <c r="E27" s="33">
        <v>5</v>
      </c>
      <c r="F27" s="33">
        <v>10</v>
      </c>
      <c r="G27" s="33">
        <v>70</v>
      </c>
      <c r="H27" s="33"/>
      <c r="I27" s="33"/>
      <c r="J27" s="34"/>
      <c r="K27" s="33"/>
      <c r="L27" s="35"/>
      <c r="M27" s="36">
        <f t="shared" si="0"/>
        <v>125</v>
      </c>
      <c r="N27" s="37"/>
      <c r="O27" s="38"/>
      <c r="P27" s="39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26.25" customHeight="1">
      <c r="A28" s="31">
        <v>22</v>
      </c>
      <c r="B28" s="32" t="s">
        <v>5</v>
      </c>
      <c r="C28" s="31" t="s">
        <v>3</v>
      </c>
      <c r="D28" s="33"/>
      <c r="E28" s="33"/>
      <c r="F28" s="33"/>
      <c r="G28" s="33">
        <v>1</v>
      </c>
      <c r="H28" s="33"/>
      <c r="I28" s="33"/>
      <c r="J28" s="34"/>
      <c r="K28" s="33"/>
      <c r="L28" s="35"/>
      <c r="M28" s="36">
        <f t="shared" si="0"/>
        <v>1</v>
      </c>
      <c r="N28" s="37"/>
      <c r="O28" s="38"/>
      <c r="P28" s="39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26.25" customHeight="1">
      <c r="A29" s="31">
        <v>23</v>
      </c>
      <c r="B29" s="32" t="s">
        <v>44</v>
      </c>
      <c r="C29" s="31" t="s">
        <v>3</v>
      </c>
      <c r="D29" s="33">
        <v>15</v>
      </c>
      <c r="E29" s="33"/>
      <c r="F29" s="33"/>
      <c r="G29" s="33"/>
      <c r="H29" s="33"/>
      <c r="I29" s="33"/>
      <c r="J29" s="34"/>
      <c r="K29" s="33"/>
      <c r="L29" s="35"/>
      <c r="M29" s="36">
        <f t="shared" si="0"/>
        <v>15</v>
      </c>
      <c r="N29" s="37"/>
      <c r="O29" s="38"/>
      <c r="P29" s="39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30" customHeight="1" thickBot="1">
      <c r="A30" s="41">
        <v>24</v>
      </c>
      <c r="B30" s="42" t="s">
        <v>4</v>
      </c>
      <c r="C30" s="41" t="s">
        <v>3</v>
      </c>
      <c r="D30" s="43"/>
      <c r="E30" s="43"/>
      <c r="F30" s="43">
        <v>10</v>
      </c>
      <c r="G30" s="43"/>
      <c r="H30" s="43"/>
      <c r="I30" s="43">
        <v>50</v>
      </c>
      <c r="J30" s="44">
        <v>10</v>
      </c>
      <c r="K30" s="43">
        <v>5</v>
      </c>
      <c r="L30" s="45"/>
      <c r="M30" s="46">
        <f t="shared" si="0"/>
        <v>75</v>
      </c>
      <c r="N30" s="47"/>
      <c r="O30" s="48"/>
      <c r="P30" s="49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8" customFormat="1" ht="33.75" customHeight="1" thickBot="1" thickTop="1">
      <c r="A31" s="50"/>
      <c r="B31" s="58" t="s">
        <v>2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1"/>
      <c r="O31" s="52"/>
      <c r="P31" s="53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33.75" customHeight="1" thickBot="1" thickTop="1">
      <c r="A32" s="50"/>
      <c r="B32" s="58" t="s">
        <v>1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1"/>
      <c r="O32" s="52"/>
      <c r="P32" s="53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33.75" customHeight="1" thickBot="1" thickTop="1">
      <c r="A33" s="54"/>
      <c r="B33" s="59" t="s">
        <v>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5"/>
      <c r="O33" s="56"/>
      <c r="P33" s="5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</sheetData>
  <sheetProtection password="CC6F" sheet="1" formatCells="0" formatColumns="0" formatRows="0"/>
  <mergeCells count="5">
    <mergeCell ref="B31:M31"/>
    <mergeCell ref="B32:M32"/>
    <mergeCell ref="B33:M33"/>
    <mergeCell ref="B2:N2"/>
    <mergeCell ref="B4:C4"/>
  </mergeCells>
  <printOptions/>
  <pageMargins left="0" right="0" top="0" bottom="0" header="0" footer="0"/>
  <pageSetup horizontalDpi="600" verticalDpi="600" orientation="portrait" paperSize="9" scale="90" r:id="rId1"/>
  <rowBreaks count="1" manualBreakCount="1">
    <brk id="3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Korisnik</cp:lastModifiedBy>
  <cp:lastPrinted>2024-04-29T09:18:43Z</cp:lastPrinted>
  <dcterms:created xsi:type="dcterms:W3CDTF">2019-12-09T08:42:10Z</dcterms:created>
  <dcterms:modified xsi:type="dcterms:W3CDTF">2024-04-29T09:18:55Z</dcterms:modified>
  <cp:category/>
  <cp:version/>
  <cp:contentType/>
  <cp:contentStatus/>
</cp:coreProperties>
</file>