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24" windowWidth="15300" windowHeight="8760" activeTab="0"/>
  </bookViews>
  <sheets>
    <sheet name="I" sheetId="1" r:id="rId1"/>
  </sheets>
  <externalReferences>
    <externalReference r:id="rId4"/>
  </externalReferences>
  <definedNames>
    <definedName name="Excel_BuiltIn__FilterDatabase_1" localSheetId="0">'[1]LATEX REAGENSI'!#REF!</definedName>
    <definedName name="Excel_BuiltIn__FilterDatabase_1">'[1]LATEX REAGENSI'!#REF!</definedName>
    <definedName name="_xlnm.Print_Area" localSheetId="0">'I'!$A$1:$R$85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<sst xmlns="http://schemas.openxmlformats.org/spreadsheetml/2006/main" count="263" uniqueCount="182">
  <si>
    <t>NAZIV</t>
  </si>
  <si>
    <t>JED. MJERE</t>
  </si>
  <si>
    <t>POTREBNA KOLIČINA</t>
  </si>
  <si>
    <t>CIJENA PO JEDINICI MJERE</t>
  </si>
  <si>
    <t>VRIJEDNOST BEZ PDV-a</t>
  </si>
  <si>
    <t>1.</t>
  </si>
  <si>
    <t>RED. BR.</t>
  </si>
  <si>
    <t>6(4*5)</t>
  </si>
  <si>
    <t>2.</t>
  </si>
  <si>
    <t>3.</t>
  </si>
  <si>
    <t>4.</t>
  </si>
  <si>
    <t>PDV KN</t>
  </si>
  <si>
    <t xml:space="preserve">UKUPNO SA PDV-om </t>
  </si>
  <si>
    <t xml:space="preserve">UKUPNO  BEZ PDV-a </t>
  </si>
  <si>
    <t>ALU FOLIJA 30 m</t>
  </si>
  <si>
    <t>kom</t>
  </si>
  <si>
    <t>ARF CREAM-ABRAZIVNO TEKUĆE SRED.ZA ČIŠĆENJE</t>
  </si>
  <si>
    <t>ČAČKALICE bez pojedinačne zaštite</t>
  </si>
  <si>
    <t>DETERGENT FAKS</t>
  </si>
  <si>
    <t>kg</t>
  </si>
  <si>
    <t>DETERGENT ZA PODOVE</t>
  </si>
  <si>
    <t>lit</t>
  </si>
  <si>
    <t>DETERGENT ZA POSUĐE 1lit</t>
  </si>
  <si>
    <t>DETERGENT ZA PRANJE STAKLA- ARF</t>
  </si>
  <si>
    <t>DOMESTOS ZERO</t>
  </si>
  <si>
    <t>DRVENI ŠTAPIĆI ZA ROŠTILJ ( ne bambusovi )</t>
  </si>
  <si>
    <t>ELEKTRIČNI OSVJEŽIVAČ ZRAKA</t>
  </si>
  <si>
    <t>GUMA ZA ODŠTOPAVANJE</t>
  </si>
  <si>
    <t>GUMICE ZA ZIMNICU 10 gr</t>
  </si>
  <si>
    <t>pak</t>
  </si>
  <si>
    <t>KOŠ ZA SMEĆE - PVC</t>
  </si>
  <si>
    <t>KOŠ ZA SMEĆE - uredski, žičani, crni</t>
  </si>
  <si>
    <t>KREMA ZA RUKE - u tubi</t>
  </si>
  <si>
    <t>KROJAČKI METAR</t>
  </si>
  <si>
    <t>KRPA KUHINJSKA</t>
  </si>
  <si>
    <t>Krpa univerzana -deblja-Vileda</t>
  </si>
  <si>
    <t>KRPA ZA ČIŠĆENJE- ČAROBNA</t>
  </si>
  <si>
    <t>KRPA ZA POD 50X80cm-čarobna</t>
  </si>
  <si>
    <t>KUPAONSKA VAGA</t>
  </si>
  <si>
    <t>LONAC 10L</t>
  </si>
  <si>
    <t>LONAC 30L</t>
  </si>
  <si>
    <t>LOPATICA ZA SMEĆE</t>
  </si>
  <si>
    <t>METLA ZA VANJSKE POVRŠINE</t>
  </si>
  <si>
    <t>MIRISNE KUGLICE</t>
  </si>
  <si>
    <t>kut</t>
  </si>
  <si>
    <t>MISTER Mr. MUSCOLO (ZA KAMENAC)</t>
  </si>
  <si>
    <t>MISTER Mr. MUSCOLO (ZA KUHINJU)</t>
  </si>
  <si>
    <t>OSVJEŽIVAČ ZA WC ŠKOLJKU</t>
  </si>
  <si>
    <t>PAPIRNATI RUČNIK  2/1</t>
  </si>
  <si>
    <t>PARTVIŠ</t>
  </si>
  <si>
    <t>PLASTIČNA POSUDA - BANJICA</t>
  </si>
  <si>
    <t xml:space="preserve">PLASTIČNE ČAŠE </t>
  </si>
  <si>
    <t>PLASTIČNI AMPER / KANTA 10L</t>
  </si>
  <si>
    <t>PLASTIČNI NOSAČ ZA BOCE (6 MJESTA)</t>
  </si>
  <si>
    <t>POSUDA INOX OD 0,5l; 1l; 1,5l</t>
  </si>
  <si>
    <t>POSUDA ZA KUHANJE KAVE 250ml</t>
  </si>
  <si>
    <t>POSUDA ZA KUHANJE KAVE 500ml</t>
  </si>
  <si>
    <t xml:space="preserve">PRENOSIVI HLADNJAK 10 L </t>
  </si>
  <si>
    <t>KOM</t>
  </si>
  <si>
    <t>PRENOSIVI HLADNJAK 10-15 L</t>
  </si>
  <si>
    <t>RUČNIK FROTIR</t>
  </si>
  <si>
    <t>SANITAR WC - ORIGINAL</t>
  </si>
  <si>
    <t>SAPUN ZA RUKE</t>
  </si>
  <si>
    <t>SOL ZA PERILICU POSUĐA (REGENERIER SALZ)</t>
  </si>
  <si>
    <t>SPREJ PRONTO ZA NAMJEŠTAJ</t>
  </si>
  <si>
    <t xml:space="preserve">SPUŽVA ZA PRANJE POSUĐA </t>
  </si>
  <si>
    <t>SRED.ZA OSVJEŽ.PROSTORA-sprej</t>
  </si>
  <si>
    <t>Sred.za pranje CILLIT BANG -žuti i zeleni čep</t>
  </si>
  <si>
    <t>Sred.za pranje drvenih podova-PRONTO</t>
  </si>
  <si>
    <t>SREDSTVO ZA ČIŠĆENJE ROSFRAJA</t>
  </si>
  <si>
    <t>SREDSTVO ZA ODŠTOPAVANJE</t>
  </si>
  <si>
    <t>SVIJEĆICE (LUČICE)</t>
  </si>
  <si>
    <t>ŠIBICE 10kut/pak</t>
  </si>
  <si>
    <t>TEKUĆI SAPUN  0,5lit</t>
  </si>
  <si>
    <t>TEKUĆI SAPUN  1lit</t>
  </si>
  <si>
    <t>TOALETNI PAPIR</t>
  </si>
  <si>
    <t>rola</t>
  </si>
  <si>
    <t>TRULEX kom</t>
  </si>
  <si>
    <t xml:space="preserve">ULOŠCI ZA PRENOSIVI HLADNJAK </t>
  </si>
  <si>
    <t>VILICE</t>
  </si>
  <si>
    <t>VREĆE ZA SMEĆE 130L-CRNE JAČE</t>
  </si>
  <si>
    <t>VREĆE ZA SMEĆE 30L</t>
  </si>
  <si>
    <t xml:space="preserve">VREĆICE PVC ZA ZAMRZIVAČ </t>
  </si>
  <si>
    <t>VREĆICE ZA USISAVAČ</t>
  </si>
  <si>
    <t>WC ČETKE SA POSUDAMA</t>
  </si>
  <si>
    <t>ŽARULJE 75W</t>
  </si>
  <si>
    <t>ŽARULJE ŠTEDNE 11W</t>
  </si>
  <si>
    <t>ŽLICE</t>
  </si>
  <si>
    <t>CAPUCCINO CLASIC FRANCK</t>
  </si>
  <si>
    <t>CEDEVITA LIMUN/NARANČE 500gr</t>
  </si>
  <si>
    <t>ČAJ</t>
  </si>
  <si>
    <t>FRANCK KAVA CIGLICA 250gr</t>
  </si>
  <si>
    <t>MINERALNA VODA 0,5 L</t>
  </si>
  <si>
    <t>SOK  JABUKA 0,2</t>
  </si>
  <si>
    <t>SOK  JABUKA 1L/NARANČA</t>
  </si>
  <si>
    <t xml:space="preserve">ŠEĆER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</si>
  <si>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</si>
  <si>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</si>
  <si>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</si>
  <si>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</si>
  <si>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</si>
  <si>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</si>
  <si>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</si>
  <si>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</si>
  <si>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</si>
  <si>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</si>
  <si>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</si>
  <si>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</si>
  <si>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</si>
  <si>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</si>
  <si>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</si>
  <si>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</si>
  <si>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</si>
  <si>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</si>
  <si>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</si>
  <si>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</si>
  <si>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</si>
  <si>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</si>
  <si>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</si>
  <si>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</si>
  <si>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</si>
  <si>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</si>
  <si>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</si>
  <si>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</si>
  <si>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</si>
  <si>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</si>
  <si>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</si>
  <si>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</si>
  <si>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</si>
  <si>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</si>
  <si>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</si>
  <si>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</si>
  <si>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</si>
  <si>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</si>
  <si>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</si>
  <si>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</si>
  <si>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</si>
  <si>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</si>
  <si>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</si>
  <si>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</si>
  <si>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</si>
  <si>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</si>
  <si>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</si>
  <si>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</si>
  <si>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</si>
  <si>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</si>
  <si>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</si>
  <si>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</si>
  <si>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</si>
  <si>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</si>
  <si>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</si>
  <si>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</si>
  <si>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</si>
  <si>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</si>
  <si>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</si>
  <si>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</si>
  <si>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</si>
  <si>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</si>
  <si>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</si>
  <si>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</si>
  <si>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</si>
  <si>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</si>
  <si>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</si>
  <si>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</si>
  <si>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</si>
  <si>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</si>
  <si>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</si>
  <si>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</si>
  <si>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1 MIKRO</t>
  </si>
  <si>
    <t>2 EPID</t>
  </si>
  <si>
    <t>4 ZAJ</t>
  </si>
  <si>
    <t>5 HES</t>
  </si>
  <si>
    <t>6 ŠK SB</t>
  </si>
  <si>
    <t>7 ŠK NG</t>
  </si>
  <si>
    <t>8 javno zdravstvo</t>
  </si>
  <si>
    <t>9 PREV</t>
  </si>
  <si>
    <t>10 PREV.OVISN.</t>
  </si>
  <si>
    <t>URED  RAVNATELJA</t>
  </si>
  <si>
    <t>SPREMAČICE</t>
  </si>
  <si>
    <t>3 EKO</t>
  </si>
  <si>
    <t xml:space="preserve">PREDMET NABAVE: Potrošni materijal za čišćenje i održavanje                   </t>
  </si>
  <si>
    <t>ŠKARE (ZA REZANJE KOSTIJU)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</si>
</sst>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7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0" fillId="0" borderId="0" xfId="53" applyBorder="1" applyProtection="1">
      <alignment/>
      <protection locked="0"/>
    </xf>
    <xf numFmtId="0" fontId="0" fillId="0" borderId="0" xfId="5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3" borderId="10" xfId="53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0" borderId="0" xfId="51" applyFont="1" applyBorder="1" applyAlignment="1" applyProtection="1">
      <alignment horizontal="center" vertical="center" wrapText="1"/>
      <protection locked="0"/>
    </xf>
    <xf numFmtId="0" fontId="0" fillId="0" borderId="0" xfId="51" applyFont="1" applyFill="1" applyBorder="1" applyAlignment="1" applyProtection="1">
      <alignment horizontal="center" vertical="center" wrapText="1"/>
      <protection locked="0"/>
    </xf>
    <xf numFmtId="0" fontId="3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53" applyBorder="1" applyAlignment="1" applyProtection="1">
      <alignment horizontal="right" vertical="center"/>
      <protection locked="0"/>
    </xf>
    <xf numFmtId="0" fontId="0" fillId="0" borderId="0" xfId="51" applyBorder="1" applyProtection="1">
      <alignment/>
      <protection locked="0"/>
    </xf>
    <xf numFmtId="0" fontId="4" fillId="0" borderId="11" xfId="52" applyFont="1" applyBorder="1" applyAlignment="1" applyProtection="1">
      <alignment horizontal="center" vertical="center"/>
      <protection/>
    </xf>
    <xf numFmtId="0" fontId="3" fillId="0" borderId="12" xfId="52" applyFont="1" applyFill="1" applyBorder="1" applyAlignment="1" applyProtection="1">
      <alignment horizontal="center" vertical="center" wrapText="1"/>
      <protection/>
    </xf>
    <xf numFmtId="0" fontId="3" fillId="0" borderId="12" xfId="52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vertical="center"/>
      <protection/>
    </xf>
    <xf numFmtId="0" fontId="8" fillId="33" borderId="10" xfId="53" applyFont="1" applyFill="1" applyBorder="1" applyAlignment="1" applyProtection="1">
      <alignment horizontal="center" vertical="center" wrapText="1"/>
      <protection/>
    </xf>
    <xf numFmtId="0" fontId="4" fillId="0" borderId="13" xfId="51" applyFont="1" applyBorder="1" applyAlignment="1" applyProtection="1">
      <alignment horizontal="left" vertical="center"/>
      <protection/>
    </xf>
    <xf numFmtId="0" fontId="4" fillId="0" borderId="14" xfId="51" applyFont="1" applyBorder="1" applyAlignment="1" applyProtection="1">
      <alignment horizontal="left" vertical="center"/>
      <protection/>
    </xf>
    <xf numFmtId="0" fontId="4" fillId="0" borderId="15" xfId="51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7" fillId="34" borderId="1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4" fillId="0" borderId="17" xfId="53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3" fontId="0" fillId="0" borderId="17" xfId="0" applyNumberFormat="1" applyFont="1" applyBorder="1" applyAlignment="1" applyProtection="1">
      <alignment horizontal="center" vertical="center" wrapText="1"/>
      <protection/>
    </xf>
    <xf numFmtId="3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3" fontId="0" fillId="0" borderId="18" xfId="0" applyNumberFormat="1" applyFont="1" applyBorder="1" applyAlignment="1" applyProtection="1">
      <alignment horizontal="center" vertical="center" wrapText="1"/>
      <protection/>
    </xf>
    <xf numFmtId="3" fontId="4" fillId="0" borderId="18" xfId="53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2" fontId="0" fillId="0" borderId="18" xfId="0" applyNumberFormat="1" applyFont="1" applyBorder="1" applyAlignment="1" applyProtection="1">
      <alignment horizontal="left" vertical="center" wrapText="1"/>
      <protection/>
    </xf>
    <xf numFmtId="2" fontId="0" fillId="0" borderId="18" xfId="0" applyNumberFormat="1" applyFont="1" applyBorder="1" applyAlignment="1" applyProtection="1">
      <alignment horizontal="center" vertical="center" wrapText="1"/>
      <protection/>
    </xf>
    <xf numFmtId="1" fontId="0" fillId="0" borderId="18" xfId="0" applyNumberFormat="1" applyFont="1" applyBorder="1" applyAlignment="1" applyProtection="1">
      <alignment horizontal="center" vertical="center" wrapText="1"/>
      <protection/>
    </xf>
    <xf numFmtId="3" fontId="0" fillId="0" borderId="18" xfId="0" applyNumberFormat="1" applyFont="1" applyBorder="1" applyAlignment="1" applyProtection="1">
      <alignment horizontal="center" vertical="center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0" fillId="0" borderId="18" xfId="51" applyBorder="1" applyProtection="1">
      <alignment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3" fontId="0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19" xfId="53" applyFont="1" applyBorder="1" applyAlignment="1" applyProtection="1">
      <alignment horizontal="center" vertical="center" wrapText="1"/>
      <protection/>
    </xf>
    <xf numFmtId="3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9" xfId="51" applyBorder="1" applyProtection="1">
      <alignment/>
      <protection/>
    </xf>
    <xf numFmtId="3" fontId="4" fillId="0" borderId="19" xfId="53" applyNumberFormat="1" applyFont="1" applyFill="1" applyBorder="1" applyAlignment="1" applyProtection="1">
      <alignment horizontal="center" vertical="center" wrapText="1"/>
      <protection/>
    </xf>
    <xf numFmtId="4" fontId="3" fillId="0" borderId="17" xfId="52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52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51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52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4" fontId="4" fillId="0" borderId="15" xfId="0" applyNumberFormat="1" applyFont="1" applyBorder="1" applyAlignment="1" applyProtection="1">
      <alignment horizontal="right" vertical="center" wrapText="1"/>
      <protection locked="0"/>
    </xf>
    <xf numFmtId="4" fontId="4" fillId="0" borderId="13" xfId="51" applyNumberFormat="1" applyFont="1" applyBorder="1" applyAlignment="1" applyProtection="1">
      <alignment horizontal="right" vertical="center"/>
      <protection locked="0"/>
    </xf>
    <xf numFmtId="4" fontId="4" fillId="0" borderId="15" xfId="51" applyNumberFormat="1" applyFont="1" applyBorder="1" applyAlignment="1" applyProtection="1">
      <alignment horizontal="right" vertical="center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5"/>
  <sheetViews>
    <sheetView tabSelected="1" zoomScalePageLayoutView="0" workbookViewId="0" topLeftCell="A1">
      <selection activeCell="S82" sqref="S82"/>
    </sheetView>
  </sheetViews>
  <sheetFormatPr defaultColWidth="9.140625" defaultRowHeight="12.75"/>
  <cols>
    <col min="1" max="1" width="4.28125" style="3" customWidth="1"/>
    <col min="2" max="2" width="32.7109375" style="3" customWidth="1"/>
    <col min="3" max="3" width="7.140625" style="3" bestFit="1" customWidth="1"/>
    <col min="4" max="15" width="8.140625" style="3" hidden="1" customWidth="1"/>
    <col min="16" max="16" width="10.7109375" style="3" bestFit="1" customWidth="1"/>
    <col min="17" max="17" width="19.28125" style="1" customWidth="1"/>
    <col min="18" max="18" width="23.28125" style="1" customWidth="1"/>
    <col min="19" max="19" width="24.7109375" style="1" bestFit="1" customWidth="1"/>
    <col min="20" max="20" width="21.28125" style="1" customWidth="1"/>
    <col min="21" max="16384" width="8.8515625" style="1" customWidth="1"/>
  </cols>
  <sheetData>
    <row r="1" spans="2:16" ht="13.5">
      <c r="B1" s="16" t="s">
        <v>180</v>
      </c>
      <c r="P1" s="4"/>
    </row>
    <row r="2" ht="13.5" thickBot="1"/>
    <row r="3" spans="1:20" ht="39.75" customHeight="1" thickBot="1">
      <c r="A3" s="17" t="s">
        <v>6</v>
      </c>
      <c r="B3" s="5" t="s">
        <v>0</v>
      </c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2</v>
      </c>
      <c r="Q3" s="7" t="s">
        <v>3</v>
      </c>
      <c r="R3" s="7" t="s">
        <v>4</v>
      </c>
      <c r="S3" s="8"/>
      <c r="T3" s="9"/>
    </row>
    <row r="4" spans="1:20" ht="12.75" customHeight="1" thickBot="1">
      <c r="A4" s="14">
        <v>1</v>
      </c>
      <c r="B4" s="14">
        <v>2</v>
      </c>
      <c r="C4" s="14">
        <v>3</v>
      </c>
      <c r="D4" s="24" t="s">
        <v>168</v>
      </c>
      <c r="E4" s="24" t="s">
        <v>169</v>
      </c>
      <c r="F4" s="24" t="s">
        <v>170</v>
      </c>
      <c r="G4" s="24" t="s">
        <v>171</v>
      </c>
      <c r="H4" s="24" t="s">
        <v>172</v>
      </c>
      <c r="I4" s="24" t="s">
        <v>173</v>
      </c>
      <c r="J4" s="25" t="s">
        <v>174</v>
      </c>
      <c r="K4" s="24" t="s">
        <v>175</v>
      </c>
      <c r="L4" s="24" t="s">
        <v>176</v>
      </c>
      <c r="M4" s="26" t="s">
        <v>177</v>
      </c>
      <c r="N4" s="26" t="s">
        <v>178</v>
      </c>
      <c r="O4" s="24" t="s">
        <v>179</v>
      </c>
      <c r="P4" s="14">
        <v>4</v>
      </c>
      <c r="Q4" s="15">
        <v>5</v>
      </c>
      <c r="R4" s="15" t="s">
        <v>7</v>
      </c>
      <c r="S4" s="10"/>
      <c r="T4" s="10"/>
    </row>
    <row r="5" spans="1:20" ht="26.25" customHeight="1">
      <c r="A5" s="27" t="s">
        <v>5</v>
      </c>
      <c r="B5" s="28" t="s">
        <v>14</v>
      </c>
      <c r="C5" s="29" t="s">
        <v>15</v>
      </c>
      <c r="D5" s="30">
        <v>80</v>
      </c>
      <c r="E5" s="30">
        <v>2</v>
      </c>
      <c r="F5" s="30"/>
      <c r="G5" s="30"/>
      <c r="H5" s="30"/>
      <c r="I5" s="30"/>
      <c r="J5" s="30"/>
      <c r="K5" s="30">
        <v>1</v>
      </c>
      <c r="L5" s="30"/>
      <c r="M5" s="28"/>
      <c r="N5" s="30"/>
      <c r="O5" s="30">
        <v>20</v>
      </c>
      <c r="P5" s="31">
        <f>SUM(D5:O5)</f>
        <v>103</v>
      </c>
      <c r="Q5" s="51"/>
      <c r="R5" s="51"/>
      <c r="S5" s="10"/>
      <c r="T5" s="10"/>
    </row>
    <row r="6" spans="1:20" ht="26.25" customHeight="1">
      <c r="A6" s="32" t="s">
        <v>8</v>
      </c>
      <c r="B6" s="33" t="s">
        <v>16</v>
      </c>
      <c r="C6" s="34" t="s">
        <v>15</v>
      </c>
      <c r="D6" s="35"/>
      <c r="E6" s="35"/>
      <c r="F6" s="35">
        <v>27</v>
      </c>
      <c r="G6" s="35"/>
      <c r="H6" s="35">
        <v>5</v>
      </c>
      <c r="I6" s="35"/>
      <c r="J6" s="35"/>
      <c r="K6" s="35">
        <v>1</v>
      </c>
      <c r="L6" s="35"/>
      <c r="M6" s="35"/>
      <c r="N6" s="35"/>
      <c r="O6" s="35">
        <v>10</v>
      </c>
      <c r="P6" s="36">
        <f>SUM(D6:O6)</f>
        <v>43</v>
      </c>
      <c r="Q6" s="52"/>
      <c r="R6" s="52"/>
      <c r="S6" s="10"/>
      <c r="T6" s="10"/>
    </row>
    <row r="7" spans="1:20" ht="26.25" customHeight="1">
      <c r="A7" s="32" t="s">
        <v>9</v>
      </c>
      <c r="B7" s="33" t="s">
        <v>17</v>
      </c>
      <c r="C7" s="34" t="s">
        <v>15</v>
      </c>
      <c r="D7" s="35">
        <v>11500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>
        <f aca="true" t="shared" si="0" ref="P7:P68">SUM(D7:O7)</f>
        <v>11500</v>
      </c>
      <c r="Q7" s="52"/>
      <c r="R7" s="52"/>
      <c r="S7" s="10"/>
      <c r="T7" s="10"/>
    </row>
    <row r="8" spans="1:20" ht="26.25" customHeight="1">
      <c r="A8" s="32" t="s">
        <v>10</v>
      </c>
      <c r="B8" s="33" t="s">
        <v>18</v>
      </c>
      <c r="C8" s="34" t="s">
        <v>19</v>
      </c>
      <c r="D8" s="35">
        <v>10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>
        <f t="shared" si="0"/>
        <v>10</v>
      </c>
      <c r="Q8" s="52"/>
      <c r="R8" s="52"/>
      <c r="S8" s="10"/>
      <c r="T8" s="10"/>
    </row>
    <row r="9" spans="1:20" ht="26.25" customHeight="1">
      <c r="A9" s="32" t="s">
        <v>96</v>
      </c>
      <c r="B9" s="33" t="s">
        <v>20</v>
      </c>
      <c r="C9" s="34" t="s">
        <v>21</v>
      </c>
      <c r="D9" s="35"/>
      <c r="E9" s="35"/>
      <c r="F9" s="35">
        <v>130</v>
      </c>
      <c r="G9" s="35"/>
      <c r="H9" s="35"/>
      <c r="I9" s="35">
        <v>15</v>
      </c>
      <c r="J9" s="35"/>
      <c r="K9" s="35"/>
      <c r="L9" s="35"/>
      <c r="M9" s="35"/>
      <c r="N9" s="35"/>
      <c r="O9" s="35"/>
      <c r="P9" s="36">
        <f t="shared" si="0"/>
        <v>145</v>
      </c>
      <c r="Q9" s="52"/>
      <c r="R9" s="52"/>
      <c r="S9" s="10"/>
      <c r="T9" s="10"/>
    </row>
    <row r="10" spans="1:20" ht="26.25" customHeight="1">
      <c r="A10" s="32" t="s">
        <v>97</v>
      </c>
      <c r="B10" s="33" t="s">
        <v>22</v>
      </c>
      <c r="C10" s="34" t="s">
        <v>15</v>
      </c>
      <c r="D10" s="35">
        <v>15</v>
      </c>
      <c r="E10" s="35"/>
      <c r="F10" s="35">
        <v>25</v>
      </c>
      <c r="G10" s="35"/>
      <c r="H10" s="35">
        <v>20</v>
      </c>
      <c r="I10" s="35">
        <v>5</v>
      </c>
      <c r="J10" s="35"/>
      <c r="K10" s="35">
        <v>18</v>
      </c>
      <c r="L10" s="35"/>
      <c r="M10" s="35">
        <v>6</v>
      </c>
      <c r="N10" s="35"/>
      <c r="O10" s="35">
        <v>15</v>
      </c>
      <c r="P10" s="36">
        <f t="shared" si="0"/>
        <v>104</v>
      </c>
      <c r="Q10" s="52"/>
      <c r="R10" s="52"/>
      <c r="S10" s="10"/>
      <c r="T10" s="10"/>
    </row>
    <row r="11" spans="1:20" ht="26.25" customHeight="1">
      <c r="A11" s="32" t="s">
        <v>98</v>
      </c>
      <c r="B11" s="33" t="s">
        <v>23</v>
      </c>
      <c r="C11" s="34" t="s">
        <v>15</v>
      </c>
      <c r="D11" s="35"/>
      <c r="E11" s="35"/>
      <c r="F11" s="35">
        <v>210</v>
      </c>
      <c r="G11" s="35"/>
      <c r="H11" s="35"/>
      <c r="I11" s="35">
        <v>15</v>
      </c>
      <c r="J11" s="35"/>
      <c r="K11" s="35"/>
      <c r="L11" s="35"/>
      <c r="M11" s="35"/>
      <c r="N11" s="35"/>
      <c r="O11" s="35"/>
      <c r="P11" s="36">
        <f t="shared" si="0"/>
        <v>225</v>
      </c>
      <c r="Q11" s="52"/>
      <c r="R11" s="52"/>
      <c r="S11" s="10"/>
      <c r="T11" s="10"/>
    </row>
    <row r="12" spans="1:20" ht="26.25" customHeight="1">
      <c r="A12" s="32" t="s">
        <v>99</v>
      </c>
      <c r="B12" s="33" t="s">
        <v>24</v>
      </c>
      <c r="C12" s="34" t="s">
        <v>15</v>
      </c>
      <c r="D12" s="35">
        <v>2</v>
      </c>
      <c r="E12" s="35"/>
      <c r="F12" s="35">
        <v>130</v>
      </c>
      <c r="G12" s="35"/>
      <c r="H12" s="35"/>
      <c r="I12" s="35"/>
      <c r="J12" s="35"/>
      <c r="K12" s="35"/>
      <c r="L12" s="35"/>
      <c r="M12" s="35"/>
      <c r="N12" s="35"/>
      <c r="O12" s="35"/>
      <c r="P12" s="36">
        <f t="shared" si="0"/>
        <v>132</v>
      </c>
      <c r="Q12" s="52"/>
      <c r="R12" s="52"/>
      <c r="S12" s="10"/>
      <c r="T12" s="10"/>
    </row>
    <row r="13" spans="1:20" ht="26.25" customHeight="1">
      <c r="A13" s="32" t="s">
        <v>100</v>
      </c>
      <c r="B13" s="33" t="s">
        <v>25</v>
      </c>
      <c r="C13" s="34" t="s">
        <v>15</v>
      </c>
      <c r="D13" s="35">
        <v>7000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>
        <f t="shared" si="0"/>
        <v>7000</v>
      </c>
      <c r="Q13" s="52"/>
      <c r="R13" s="52"/>
      <c r="S13" s="10"/>
      <c r="T13" s="10"/>
    </row>
    <row r="14" spans="1:20" ht="26.25" customHeight="1">
      <c r="A14" s="32" t="s">
        <v>101</v>
      </c>
      <c r="B14" s="33" t="s">
        <v>26</v>
      </c>
      <c r="C14" s="34" t="s">
        <v>15</v>
      </c>
      <c r="D14" s="35"/>
      <c r="E14" s="35">
        <v>12</v>
      </c>
      <c r="F14" s="35"/>
      <c r="G14" s="35"/>
      <c r="H14" s="35"/>
      <c r="I14" s="35">
        <v>5</v>
      </c>
      <c r="J14" s="35"/>
      <c r="K14" s="35"/>
      <c r="L14" s="35"/>
      <c r="M14" s="35"/>
      <c r="N14" s="35"/>
      <c r="O14" s="35"/>
      <c r="P14" s="36">
        <f t="shared" si="0"/>
        <v>17</v>
      </c>
      <c r="Q14" s="52"/>
      <c r="R14" s="52"/>
      <c r="S14" s="10"/>
      <c r="T14" s="10"/>
    </row>
    <row r="15" spans="1:20" ht="26.25" customHeight="1">
      <c r="A15" s="32" t="s">
        <v>102</v>
      </c>
      <c r="B15" s="33" t="s">
        <v>27</v>
      </c>
      <c r="C15" s="34" t="s">
        <v>15</v>
      </c>
      <c r="D15" s="35"/>
      <c r="E15" s="35"/>
      <c r="F15" s="35">
        <v>4</v>
      </c>
      <c r="G15" s="35">
        <v>1</v>
      </c>
      <c r="H15" s="35">
        <v>1</v>
      </c>
      <c r="I15" s="35">
        <v>1</v>
      </c>
      <c r="J15" s="35"/>
      <c r="K15" s="35"/>
      <c r="L15" s="35"/>
      <c r="M15" s="35"/>
      <c r="N15" s="35"/>
      <c r="O15" s="35"/>
      <c r="P15" s="36">
        <f t="shared" si="0"/>
        <v>7</v>
      </c>
      <c r="Q15" s="52"/>
      <c r="R15" s="52"/>
      <c r="S15" s="10"/>
      <c r="T15" s="10"/>
    </row>
    <row r="16" spans="1:20" ht="26.25" customHeight="1">
      <c r="A16" s="32" t="s">
        <v>103</v>
      </c>
      <c r="B16" s="33" t="s">
        <v>28</v>
      </c>
      <c r="C16" s="34" t="s">
        <v>29</v>
      </c>
      <c r="D16" s="35">
        <v>10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>
        <v>3</v>
      </c>
      <c r="P16" s="36">
        <f t="shared" si="0"/>
        <v>13</v>
      </c>
      <c r="Q16" s="52"/>
      <c r="R16" s="52"/>
      <c r="S16" s="10"/>
      <c r="T16" s="10"/>
    </row>
    <row r="17" spans="1:20" ht="26.25" customHeight="1">
      <c r="A17" s="32" t="s">
        <v>104</v>
      </c>
      <c r="B17" s="33" t="s">
        <v>30</v>
      </c>
      <c r="C17" s="34" t="s">
        <v>15</v>
      </c>
      <c r="D17" s="35"/>
      <c r="E17" s="35"/>
      <c r="F17" s="35">
        <v>20</v>
      </c>
      <c r="G17" s="35">
        <v>6</v>
      </c>
      <c r="H17" s="35">
        <v>2</v>
      </c>
      <c r="I17" s="35"/>
      <c r="J17" s="35">
        <v>1</v>
      </c>
      <c r="K17" s="35">
        <v>2</v>
      </c>
      <c r="L17" s="35"/>
      <c r="M17" s="37"/>
      <c r="N17" s="35"/>
      <c r="O17" s="35"/>
      <c r="P17" s="36">
        <f t="shared" si="0"/>
        <v>31</v>
      </c>
      <c r="Q17" s="52"/>
      <c r="R17" s="52"/>
      <c r="S17" s="10"/>
      <c r="T17" s="10"/>
    </row>
    <row r="18" spans="1:20" ht="26.25" customHeight="1">
      <c r="A18" s="32" t="s">
        <v>105</v>
      </c>
      <c r="B18" s="33" t="s">
        <v>31</v>
      </c>
      <c r="C18" s="34" t="s">
        <v>15</v>
      </c>
      <c r="D18" s="35"/>
      <c r="E18" s="35">
        <v>2</v>
      </c>
      <c r="F18" s="35">
        <v>6</v>
      </c>
      <c r="G18" s="35"/>
      <c r="H18" s="35">
        <v>2</v>
      </c>
      <c r="I18" s="35"/>
      <c r="J18" s="35">
        <v>1</v>
      </c>
      <c r="K18" s="35">
        <v>2</v>
      </c>
      <c r="L18" s="35"/>
      <c r="M18" s="37"/>
      <c r="N18" s="35"/>
      <c r="O18" s="35"/>
      <c r="P18" s="36">
        <f t="shared" si="0"/>
        <v>13</v>
      </c>
      <c r="Q18" s="52"/>
      <c r="R18" s="52"/>
      <c r="S18" s="10"/>
      <c r="T18" s="10"/>
    </row>
    <row r="19" spans="1:20" ht="26.25" customHeight="1">
      <c r="A19" s="32" t="s">
        <v>106</v>
      </c>
      <c r="B19" s="33" t="s">
        <v>32</v>
      </c>
      <c r="C19" s="34" t="s">
        <v>15</v>
      </c>
      <c r="D19" s="35">
        <v>40</v>
      </c>
      <c r="E19" s="35">
        <v>20</v>
      </c>
      <c r="F19" s="35">
        <v>30</v>
      </c>
      <c r="G19" s="35">
        <v>5</v>
      </c>
      <c r="H19" s="35"/>
      <c r="I19" s="35">
        <v>10</v>
      </c>
      <c r="J19" s="35"/>
      <c r="K19" s="35"/>
      <c r="L19" s="35"/>
      <c r="M19" s="37"/>
      <c r="N19" s="35"/>
      <c r="O19" s="35"/>
      <c r="P19" s="36">
        <f t="shared" si="0"/>
        <v>105</v>
      </c>
      <c r="Q19" s="52"/>
      <c r="R19" s="52"/>
      <c r="S19" s="10"/>
      <c r="T19" s="10"/>
    </row>
    <row r="20" spans="1:20" ht="26.25" customHeight="1">
      <c r="A20" s="32" t="s">
        <v>107</v>
      </c>
      <c r="B20" s="33" t="s">
        <v>33</v>
      </c>
      <c r="C20" s="34" t="s">
        <v>15</v>
      </c>
      <c r="D20" s="35"/>
      <c r="E20" s="35"/>
      <c r="F20" s="35">
        <v>2</v>
      </c>
      <c r="G20" s="35"/>
      <c r="H20" s="35">
        <v>4</v>
      </c>
      <c r="I20" s="35">
        <v>1</v>
      </c>
      <c r="J20" s="35">
        <v>1</v>
      </c>
      <c r="K20" s="35"/>
      <c r="L20" s="35"/>
      <c r="M20" s="37"/>
      <c r="N20" s="35"/>
      <c r="O20" s="35"/>
      <c r="P20" s="36">
        <f t="shared" si="0"/>
        <v>8</v>
      </c>
      <c r="Q20" s="52"/>
      <c r="R20" s="52"/>
      <c r="S20" s="10"/>
      <c r="T20" s="10"/>
    </row>
    <row r="21" spans="1:20" ht="26.25" customHeight="1">
      <c r="A21" s="32" t="s">
        <v>108</v>
      </c>
      <c r="B21" s="33" t="s">
        <v>34</v>
      </c>
      <c r="C21" s="34" t="s">
        <v>15</v>
      </c>
      <c r="D21" s="35">
        <v>10</v>
      </c>
      <c r="E21" s="35">
        <v>5</v>
      </c>
      <c r="F21" s="35">
        <v>4</v>
      </c>
      <c r="G21" s="35">
        <v>10</v>
      </c>
      <c r="H21" s="35">
        <v>10</v>
      </c>
      <c r="I21" s="35">
        <v>10</v>
      </c>
      <c r="J21" s="35">
        <v>5</v>
      </c>
      <c r="K21" s="35">
        <v>5</v>
      </c>
      <c r="L21" s="35"/>
      <c r="M21" s="37"/>
      <c r="N21" s="35"/>
      <c r="O21" s="35">
        <v>10</v>
      </c>
      <c r="P21" s="36">
        <f t="shared" si="0"/>
        <v>69</v>
      </c>
      <c r="Q21" s="52"/>
      <c r="R21" s="52"/>
      <c r="S21" s="10"/>
      <c r="T21" s="10"/>
    </row>
    <row r="22" spans="1:20" ht="26.25" customHeight="1">
      <c r="A22" s="32" t="s">
        <v>109</v>
      </c>
      <c r="B22" s="33" t="s">
        <v>35</v>
      </c>
      <c r="C22" s="34" t="s">
        <v>15</v>
      </c>
      <c r="D22" s="35"/>
      <c r="E22" s="35"/>
      <c r="F22" s="35">
        <v>4</v>
      </c>
      <c r="G22" s="35"/>
      <c r="H22" s="35"/>
      <c r="I22" s="35">
        <v>20</v>
      </c>
      <c r="J22" s="35"/>
      <c r="K22" s="35"/>
      <c r="L22" s="35"/>
      <c r="M22" s="35"/>
      <c r="N22" s="35"/>
      <c r="O22" s="35"/>
      <c r="P22" s="36">
        <f t="shared" si="0"/>
        <v>24</v>
      </c>
      <c r="Q22" s="52"/>
      <c r="R22" s="52"/>
      <c r="S22" s="10"/>
      <c r="T22" s="10"/>
    </row>
    <row r="23" spans="1:20" ht="26.25" customHeight="1">
      <c r="A23" s="32" t="s">
        <v>110</v>
      </c>
      <c r="B23" s="33" t="s">
        <v>36</v>
      </c>
      <c r="C23" s="34" t="s">
        <v>15</v>
      </c>
      <c r="D23" s="35"/>
      <c r="E23" s="35"/>
      <c r="F23" s="35">
        <v>80</v>
      </c>
      <c r="G23" s="35"/>
      <c r="H23" s="35"/>
      <c r="I23" s="35">
        <v>5</v>
      </c>
      <c r="J23" s="35"/>
      <c r="K23" s="35"/>
      <c r="L23" s="35"/>
      <c r="M23" s="35"/>
      <c r="N23" s="35"/>
      <c r="O23" s="35"/>
      <c r="P23" s="36">
        <f t="shared" si="0"/>
        <v>85</v>
      </c>
      <c r="Q23" s="52"/>
      <c r="R23" s="52"/>
      <c r="S23" s="10"/>
      <c r="T23" s="10"/>
    </row>
    <row r="24" spans="1:20" ht="26.25" customHeight="1">
      <c r="A24" s="32" t="s">
        <v>111</v>
      </c>
      <c r="B24" s="33" t="s">
        <v>37</v>
      </c>
      <c r="C24" s="34" t="s">
        <v>15</v>
      </c>
      <c r="D24" s="35"/>
      <c r="E24" s="35"/>
      <c r="F24" s="35">
        <v>80</v>
      </c>
      <c r="G24" s="35"/>
      <c r="H24" s="35"/>
      <c r="I24" s="35">
        <v>20</v>
      </c>
      <c r="J24" s="35"/>
      <c r="K24" s="35"/>
      <c r="L24" s="35"/>
      <c r="M24" s="35"/>
      <c r="N24" s="35"/>
      <c r="O24" s="35">
        <v>2</v>
      </c>
      <c r="P24" s="36">
        <f t="shared" si="0"/>
        <v>102</v>
      </c>
      <c r="Q24" s="52"/>
      <c r="R24" s="52"/>
      <c r="S24" s="10"/>
      <c r="T24" s="10"/>
    </row>
    <row r="25" spans="1:20" ht="26.25" customHeight="1">
      <c r="A25" s="32" t="s">
        <v>112</v>
      </c>
      <c r="B25" s="33" t="s">
        <v>38</v>
      </c>
      <c r="C25" s="34" t="s">
        <v>15</v>
      </c>
      <c r="D25" s="35"/>
      <c r="E25" s="35"/>
      <c r="F25" s="35"/>
      <c r="G25" s="35"/>
      <c r="H25" s="35">
        <v>2</v>
      </c>
      <c r="I25" s="35">
        <v>2</v>
      </c>
      <c r="J25" s="35"/>
      <c r="K25" s="35"/>
      <c r="L25" s="35"/>
      <c r="M25" s="35"/>
      <c r="N25" s="35"/>
      <c r="O25" s="35"/>
      <c r="P25" s="36">
        <f t="shared" si="0"/>
        <v>4</v>
      </c>
      <c r="Q25" s="52"/>
      <c r="R25" s="52"/>
      <c r="S25" s="10"/>
      <c r="T25" s="10"/>
    </row>
    <row r="26" spans="1:20" ht="26.25" customHeight="1">
      <c r="A26" s="32" t="s">
        <v>113</v>
      </c>
      <c r="B26" s="33" t="s">
        <v>39</v>
      </c>
      <c r="C26" s="34" t="s">
        <v>15</v>
      </c>
      <c r="D26" s="35">
        <v>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>
        <f t="shared" si="0"/>
        <v>1</v>
      </c>
      <c r="Q26" s="52"/>
      <c r="R26" s="52"/>
      <c r="S26" s="10"/>
      <c r="T26" s="10"/>
    </row>
    <row r="27" spans="1:20" ht="26.25" customHeight="1">
      <c r="A27" s="32" t="s">
        <v>114</v>
      </c>
      <c r="B27" s="33" t="s">
        <v>40</v>
      </c>
      <c r="C27" s="34" t="s">
        <v>15</v>
      </c>
      <c r="D27" s="35">
        <v>1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>
        <f t="shared" si="0"/>
        <v>1</v>
      </c>
      <c r="Q27" s="52"/>
      <c r="R27" s="52"/>
      <c r="S27" s="10"/>
      <c r="T27" s="10"/>
    </row>
    <row r="28" spans="1:20" ht="26.25" customHeight="1">
      <c r="A28" s="32" t="s">
        <v>115</v>
      </c>
      <c r="B28" s="33" t="s">
        <v>41</v>
      </c>
      <c r="C28" s="34" t="s">
        <v>15</v>
      </c>
      <c r="D28" s="35"/>
      <c r="E28" s="35"/>
      <c r="F28" s="35">
        <v>6</v>
      </c>
      <c r="G28" s="35"/>
      <c r="H28" s="35"/>
      <c r="I28" s="35">
        <v>2</v>
      </c>
      <c r="J28" s="35"/>
      <c r="K28" s="35"/>
      <c r="L28" s="35"/>
      <c r="M28" s="35"/>
      <c r="N28" s="35"/>
      <c r="O28" s="35"/>
      <c r="P28" s="36">
        <f t="shared" si="0"/>
        <v>8</v>
      </c>
      <c r="Q28" s="52"/>
      <c r="R28" s="52"/>
      <c r="S28" s="10"/>
      <c r="T28" s="10"/>
    </row>
    <row r="29" spans="1:20" ht="26.25" customHeight="1">
      <c r="A29" s="32" t="s">
        <v>116</v>
      </c>
      <c r="B29" s="33" t="s">
        <v>42</v>
      </c>
      <c r="C29" s="34" t="s">
        <v>15</v>
      </c>
      <c r="D29" s="35"/>
      <c r="E29" s="35"/>
      <c r="F29" s="35">
        <v>18</v>
      </c>
      <c r="G29" s="35"/>
      <c r="H29" s="35">
        <v>1</v>
      </c>
      <c r="I29" s="35">
        <v>2</v>
      </c>
      <c r="J29" s="35"/>
      <c r="K29" s="35"/>
      <c r="L29" s="35"/>
      <c r="M29" s="35"/>
      <c r="N29" s="35"/>
      <c r="O29" s="35"/>
      <c r="P29" s="36">
        <f t="shared" si="0"/>
        <v>21</v>
      </c>
      <c r="Q29" s="52"/>
      <c r="R29" s="52"/>
      <c r="S29" s="10"/>
      <c r="T29" s="10"/>
    </row>
    <row r="30" spans="1:20" ht="26.25" customHeight="1" thickBot="1">
      <c r="A30" s="32" t="s">
        <v>117</v>
      </c>
      <c r="B30" s="33" t="s">
        <v>43</v>
      </c>
      <c r="C30" s="34" t="s">
        <v>44</v>
      </c>
      <c r="D30" s="35">
        <v>5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>
        <f t="shared" si="0"/>
        <v>5</v>
      </c>
      <c r="Q30" s="52"/>
      <c r="R30" s="52"/>
      <c r="S30" s="10"/>
      <c r="T30" s="10"/>
    </row>
    <row r="31" spans="1:20" ht="34.5" thickBot="1">
      <c r="A31" s="17" t="s">
        <v>6</v>
      </c>
      <c r="B31" s="5" t="s">
        <v>0</v>
      </c>
      <c r="C31" s="5" t="s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 t="s">
        <v>2</v>
      </c>
      <c r="Q31" s="53" t="s">
        <v>3</v>
      </c>
      <c r="R31" s="53" t="s">
        <v>4</v>
      </c>
      <c r="S31" s="10"/>
      <c r="T31" s="10"/>
    </row>
    <row r="32" spans="1:20" ht="26.25" customHeight="1">
      <c r="A32" s="32" t="s">
        <v>118</v>
      </c>
      <c r="B32" s="33" t="s">
        <v>45</v>
      </c>
      <c r="C32" s="34" t="s">
        <v>15</v>
      </c>
      <c r="D32" s="35"/>
      <c r="E32" s="35"/>
      <c r="F32" s="35">
        <v>130</v>
      </c>
      <c r="G32" s="35"/>
      <c r="H32" s="35"/>
      <c r="I32" s="35"/>
      <c r="J32" s="35"/>
      <c r="K32" s="35"/>
      <c r="L32" s="35"/>
      <c r="M32" s="35"/>
      <c r="N32" s="35"/>
      <c r="O32" s="35"/>
      <c r="P32" s="36">
        <f t="shared" si="0"/>
        <v>130</v>
      </c>
      <c r="Q32" s="52"/>
      <c r="R32" s="52"/>
      <c r="S32" s="10"/>
      <c r="T32" s="10"/>
    </row>
    <row r="33" spans="1:20" ht="26.25" customHeight="1">
      <c r="A33" s="32" t="s">
        <v>119</v>
      </c>
      <c r="B33" s="33" t="s">
        <v>46</v>
      </c>
      <c r="C33" s="34" t="s">
        <v>15</v>
      </c>
      <c r="D33" s="35"/>
      <c r="E33" s="35"/>
      <c r="F33" s="35">
        <v>40</v>
      </c>
      <c r="G33" s="35"/>
      <c r="H33" s="35"/>
      <c r="I33" s="35"/>
      <c r="J33" s="35"/>
      <c r="K33" s="35"/>
      <c r="L33" s="35"/>
      <c r="M33" s="35"/>
      <c r="N33" s="35"/>
      <c r="O33" s="35"/>
      <c r="P33" s="36">
        <f t="shared" si="0"/>
        <v>40</v>
      </c>
      <c r="Q33" s="52"/>
      <c r="R33" s="52"/>
      <c r="S33" s="10"/>
      <c r="T33" s="10"/>
    </row>
    <row r="34" spans="1:20" ht="26.25" customHeight="1">
      <c r="A34" s="32" t="s">
        <v>120</v>
      </c>
      <c r="B34" s="33" t="s">
        <v>47</v>
      </c>
      <c r="C34" s="34" t="s">
        <v>15</v>
      </c>
      <c r="D34" s="35"/>
      <c r="E34" s="35"/>
      <c r="F34" s="35">
        <v>30</v>
      </c>
      <c r="G34" s="35"/>
      <c r="H34" s="35">
        <v>100</v>
      </c>
      <c r="I34" s="35">
        <v>50</v>
      </c>
      <c r="J34" s="35">
        <v>10</v>
      </c>
      <c r="K34" s="35">
        <v>70</v>
      </c>
      <c r="L34" s="35"/>
      <c r="M34" s="35"/>
      <c r="N34" s="35"/>
      <c r="O34" s="35"/>
      <c r="P34" s="36">
        <f t="shared" si="0"/>
        <v>260</v>
      </c>
      <c r="Q34" s="52"/>
      <c r="R34" s="52"/>
      <c r="S34" s="10"/>
      <c r="T34" s="10"/>
    </row>
    <row r="35" spans="1:20" ht="26.25" customHeight="1">
      <c r="A35" s="32" t="s">
        <v>121</v>
      </c>
      <c r="B35" s="33" t="s">
        <v>48</v>
      </c>
      <c r="C35" s="34" t="s">
        <v>29</v>
      </c>
      <c r="D35" s="35">
        <v>2000</v>
      </c>
      <c r="E35" s="35">
        <v>300</v>
      </c>
      <c r="F35" s="35">
        <v>3250</v>
      </c>
      <c r="G35" s="35">
        <v>300</v>
      </c>
      <c r="H35" s="35">
        <v>600</v>
      </c>
      <c r="I35" s="35">
        <v>500</v>
      </c>
      <c r="J35" s="35">
        <v>150</v>
      </c>
      <c r="K35" s="35">
        <v>400</v>
      </c>
      <c r="L35" s="35"/>
      <c r="M35" s="37"/>
      <c r="N35" s="35"/>
      <c r="O35" s="35">
        <v>300</v>
      </c>
      <c r="P35" s="36">
        <f t="shared" si="0"/>
        <v>7800</v>
      </c>
      <c r="Q35" s="52"/>
      <c r="R35" s="52"/>
      <c r="S35" s="10"/>
      <c r="T35" s="10"/>
    </row>
    <row r="36" spans="1:20" ht="26.25" customHeight="1">
      <c r="A36" s="32" t="s">
        <v>122</v>
      </c>
      <c r="B36" s="33" t="s">
        <v>49</v>
      </c>
      <c r="C36" s="34" t="s">
        <v>15</v>
      </c>
      <c r="D36" s="35">
        <v>1</v>
      </c>
      <c r="E36" s="35"/>
      <c r="F36" s="35">
        <v>16</v>
      </c>
      <c r="G36" s="35"/>
      <c r="H36" s="35"/>
      <c r="I36" s="35">
        <v>2</v>
      </c>
      <c r="J36" s="35"/>
      <c r="K36" s="35"/>
      <c r="L36" s="35"/>
      <c r="M36" s="35"/>
      <c r="N36" s="35"/>
      <c r="O36" s="35"/>
      <c r="P36" s="36">
        <f t="shared" si="0"/>
        <v>19</v>
      </c>
      <c r="Q36" s="52"/>
      <c r="R36" s="52"/>
      <c r="S36" s="10"/>
      <c r="T36" s="10"/>
    </row>
    <row r="37" spans="1:20" ht="26.25" customHeight="1">
      <c r="A37" s="32" t="s">
        <v>123</v>
      </c>
      <c r="B37" s="33" t="s">
        <v>50</v>
      </c>
      <c r="C37" s="34" t="s">
        <v>15</v>
      </c>
      <c r="D37" s="35">
        <v>1</v>
      </c>
      <c r="E37" s="35"/>
      <c r="F37" s="35">
        <v>4</v>
      </c>
      <c r="G37" s="35"/>
      <c r="H37" s="35"/>
      <c r="I37" s="35"/>
      <c r="J37" s="35"/>
      <c r="K37" s="35"/>
      <c r="L37" s="35"/>
      <c r="M37" s="37"/>
      <c r="N37" s="35"/>
      <c r="O37" s="35">
        <v>1</v>
      </c>
      <c r="P37" s="36">
        <f t="shared" si="0"/>
        <v>6</v>
      </c>
      <c r="Q37" s="52"/>
      <c r="R37" s="52"/>
      <c r="S37" s="10"/>
      <c r="T37" s="10"/>
    </row>
    <row r="38" spans="1:20" ht="26.25" customHeight="1">
      <c r="A38" s="32" t="s">
        <v>124</v>
      </c>
      <c r="B38" s="33" t="s">
        <v>51</v>
      </c>
      <c r="C38" s="34" t="s">
        <v>15</v>
      </c>
      <c r="D38" s="35"/>
      <c r="E38" s="35">
        <v>100</v>
      </c>
      <c r="F38" s="35">
        <v>200</v>
      </c>
      <c r="G38" s="35"/>
      <c r="H38" s="35">
        <v>100</v>
      </c>
      <c r="I38" s="35">
        <v>100</v>
      </c>
      <c r="J38" s="35"/>
      <c r="K38" s="35">
        <v>100</v>
      </c>
      <c r="L38" s="35"/>
      <c r="M38" s="37"/>
      <c r="N38" s="35"/>
      <c r="O38" s="35"/>
      <c r="P38" s="36">
        <f t="shared" si="0"/>
        <v>600</v>
      </c>
      <c r="Q38" s="52"/>
      <c r="R38" s="52"/>
      <c r="S38" s="10"/>
      <c r="T38" s="10"/>
    </row>
    <row r="39" spans="1:20" ht="26.25" customHeight="1">
      <c r="A39" s="32" t="s">
        <v>125</v>
      </c>
      <c r="B39" s="33" t="s">
        <v>52</v>
      </c>
      <c r="C39" s="34" t="s">
        <v>15</v>
      </c>
      <c r="D39" s="35"/>
      <c r="E39" s="35"/>
      <c r="F39" s="35">
        <v>15</v>
      </c>
      <c r="G39" s="35"/>
      <c r="H39" s="35"/>
      <c r="I39" s="35">
        <v>2</v>
      </c>
      <c r="J39" s="35"/>
      <c r="K39" s="35"/>
      <c r="L39" s="35"/>
      <c r="M39" s="35"/>
      <c r="N39" s="35"/>
      <c r="O39" s="35"/>
      <c r="P39" s="36">
        <f t="shared" si="0"/>
        <v>17</v>
      </c>
      <c r="Q39" s="52"/>
      <c r="R39" s="52"/>
      <c r="S39" s="10"/>
      <c r="T39" s="10"/>
    </row>
    <row r="40" spans="1:20" ht="26.25" customHeight="1">
      <c r="A40" s="32" t="s">
        <v>126</v>
      </c>
      <c r="B40" s="33" t="s">
        <v>53</v>
      </c>
      <c r="C40" s="34" t="s">
        <v>15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>
        <v>1</v>
      </c>
      <c r="P40" s="36">
        <f t="shared" si="0"/>
        <v>1</v>
      </c>
      <c r="Q40" s="52"/>
      <c r="R40" s="52"/>
      <c r="S40" s="10"/>
      <c r="T40" s="10"/>
    </row>
    <row r="41" spans="1:20" ht="26.25" customHeight="1">
      <c r="A41" s="32" t="s">
        <v>127</v>
      </c>
      <c r="B41" s="33" t="s">
        <v>54</v>
      </c>
      <c r="C41" s="34" t="s">
        <v>15</v>
      </c>
      <c r="D41" s="35"/>
      <c r="E41" s="35"/>
      <c r="F41" s="37"/>
      <c r="G41" s="35"/>
      <c r="H41" s="35"/>
      <c r="I41" s="35"/>
      <c r="J41" s="35"/>
      <c r="K41" s="35"/>
      <c r="L41" s="35"/>
      <c r="M41" s="35"/>
      <c r="N41" s="37"/>
      <c r="O41" s="35">
        <v>3</v>
      </c>
      <c r="P41" s="36">
        <f t="shared" si="0"/>
        <v>3</v>
      </c>
      <c r="Q41" s="52"/>
      <c r="R41" s="52"/>
      <c r="S41" s="10"/>
      <c r="T41" s="10"/>
    </row>
    <row r="42" spans="1:20" ht="26.25" customHeight="1">
      <c r="A42" s="32" t="s">
        <v>128</v>
      </c>
      <c r="B42" s="33" t="s">
        <v>55</v>
      </c>
      <c r="C42" s="34" t="s">
        <v>15</v>
      </c>
      <c r="D42" s="35">
        <v>1</v>
      </c>
      <c r="E42" s="35"/>
      <c r="F42" s="35"/>
      <c r="G42" s="35"/>
      <c r="H42" s="35"/>
      <c r="I42" s="35">
        <v>1</v>
      </c>
      <c r="J42" s="35"/>
      <c r="K42" s="35"/>
      <c r="L42" s="35"/>
      <c r="M42" s="35"/>
      <c r="N42" s="35"/>
      <c r="O42" s="35"/>
      <c r="P42" s="36">
        <f t="shared" si="0"/>
        <v>2</v>
      </c>
      <c r="Q42" s="52"/>
      <c r="R42" s="52"/>
      <c r="S42" s="10"/>
      <c r="T42" s="10"/>
    </row>
    <row r="43" spans="1:20" ht="26.25" customHeight="1">
      <c r="A43" s="32" t="s">
        <v>129</v>
      </c>
      <c r="B43" s="33" t="s">
        <v>56</v>
      </c>
      <c r="C43" s="34" t="s">
        <v>15</v>
      </c>
      <c r="D43" s="35"/>
      <c r="E43" s="35"/>
      <c r="F43" s="35"/>
      <c r="G43" s="35"/>
      <c r="H43" s="35"/>
      <c r="I43" s="35">
        <v>1</v>
      </c>
      <c r="J43" s="35"/>
      <c r="K43" s="35"/>
      <c r="L43" s="35"/>
      <c r="M43" s="37"/>
      <c r="N43" s="35"/>
      <c r="O43" s="35"/>
      <c r="P43" s="36">
        <f t="shared" si="0"/>
        <v>1</v>
      </c>
      <c r="Q43" s="52"/>
      <c r="R43" s="52"/>
      <c r="S43" s="10"/>
      <c r="T43" s="10"/>
    </row>
    <row r="44" spans="1:20" ht="26.25" customHeight="1">
      <c r="A44" s="32" t="s">
        <v>130</v>
      </c>
      <c r="B44" s="33" t="s">
        <v>57</v>
      </c>
      <c r="C44" s="34" t="s">
        <v>58</v>
      </c>
      <c r="D44" s="35"/>
      <c r="E44" s="35"/>
      <c r="F44" s="35"/>
      <c r="G44" s="35"/>
      <c r="H44" s="35"/>
      <c r="I44" s="35"/>
      <c r="J44" s="35"/>
      <c r="K44" s="35"/>
      <c r="L44" s="35"/>
      <c r="M44" s="37"/>
      <c r="N44" s="35"/>
      <c r="O44" s="35">
        <v>2</v>
      </c>
      <c r="P44" s="36">
        <f t="shared" si="0"/>
        <v>2</v>
      </c>
      <c r="Q44" s="52"/>
      <c r="R44" s="52"/>
      <c r="S44" s="10"/>
      <c r="T44" s="10"/>
    </row>
    <row r="45" spans="1:20" ht="26.25" customHeight="1">
      <c r="A45" s="32" t="s">
        <v>131</v>
      </c>
      <c r="B45" s="33" t="s">
        <v>59</v>
      </c>
      <c r="C45" s="34" t="s">
        <v>15</v>
      </c>
      <c r="D45" s="35"/>
      <c r="E45" s="35">
        <v>1</v>
      </c>
      <c r="F45" s="35"/>
      <c r="G45" s="35"/>
      <c r="H45" s="35">
        <v>2</v>
      </c>
      <c r="I45" s="35">
        <v>1</v>
      </c>
      <c r="J45" s="35"/>
      <c r="K45" s="35"/>
      <c r="L45" s="35"/>
      <c r="M45" s="37"/>
      <c r="N45" s="35"/>
      <c r="O45" s="35">
        <v>2</v>
      </c>
      <c r="P45" s="36">
        <f t="shared" si="0"/>
        <v>6</v>
      </c>
      <c r="Q45" s="52"/>
      <c r="R45" s="52"/>
      <c r="S45" s="10"/>
      <c r="T45" s="10"/>
    </row>
    <row r="46" spans="1:20" ht="26.25" customHeight="1">
      <c r="A46" s="32" t="s">
        <v>132</v>
      </c>
      <c r="B46" s="33" t="s">
        <v>60</v>
      </c>
      <c r="C46" s="34" t="s">
        <v>15</v>
      </c>
      <c r="D46" s="35">
        <v>12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>
        <f t="shared" si="0"/>
        <v>12</v>
      </c>
      <c r="Q46" s="52"/>
      <c r="R46" s="52"/>
      <c r="S46" s="10"/>
      <c r="T46" s="10"/>
    </row>
    <row r="47" spans="1:20" ht="26.25" customHeight="1">
      <c r="A47" s="32" t="s">
        <v>133</v>
      </c>
      <c r="B47" s="33" t="s">
        <v>61</v>
      </c>
      <c r="C47" s="34" t="s">
        <v>15</v>
      </c>
      <c r="D47" s="35">
        <v>22</v>
      </c>
      <c r="E47" s="35"/>
      <c r="F47" s="35">
        <v>130</v>
      </c>
      <c r="G47" s="35"/>
      <c r="H47" s="35"/>
      <c r="I47" s="35">
        <v>20</v>
      </c>
      <c r="J47" s="35"/>
      <c r="K47" s="35"/>
      <c r="L47" s="35"/>
      <c r="M47" s="35"/>
      <c r="N47" s="35"/>
      <c r="O47" s="35"/>
      <c r="P47" s="36">
        <f t="shared" si="0"/>
        <v>172</v>
      </c>
      <c r="Q47" s="52"/>
      <c r="R47" s="52"/>
      <c r="S47" s="10"/>
      <c r="T47" s="10"/>
    </row>
    <row r="48" spans="1:20" ht="26.25" customHeight="1">
      <c r="A48" s="32" t="s">
        <v>134</v>
      </c>
      <c r="B48" s="33" t="s">
        <v>62</v>
      </c>
      <c r="C48" s="34" t="s">
        <v>15</v>
      </c>
      <c r="D48" s="35">
        <v>144</v>
      </c>
      <c r="E48" s="35"/>
      <c r="F48" s="35"/>
      <c r="G48" s="35"/>
      <c r="H48" s="35"/>
      <c r="I48" s="35">
        <v>2</v>
      </c>
      <c r="J48" s="35"/>
      <c r="K48" s="35"/>
      <c r="L48" s="35"/>
      <c r="M48" s="35"/>
      <c r="N48" s="35"/>
      <c r="O48" s="35">
        <v>3</v>
      </c>
      <c r="P48" s="36">
        <f t="shared" si="0"/>
        <v>149</v>
      </c>
      <c r="Q48" s="52"/>
      <c r="R48" s="52"/>
      <c r="S48" s="10"/>
      <c r="T48" s="10"/>
    </row>
    <row r="49" spans="1:20" ht="26.25" customHeight="1">
      <c r="A49" s="32" t="s">
        <v>135</v>
      </c>
      <c r="B49" s="38" t="s">
        <v>63</v>
      </c>
      <c r="C49" s="39" t="s">
        <v>19</v>
      </c>
      <c r="D49" s="40">
        <v>300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6">
        <f t="shared" si="0"/>
        <v>300</v>
      </c>
      <c r="Q49" s="52"/>
      <c r="R49" s="52"/>
      <c r="S49" s="10"/>
      <c r="T49" s="10"/>
    </row>
    <row r="50" spans="1:20" ht="26.25" customHeight="1">
      <c r="A50" s="32" t="s">
        <v>136</v>
      </c>
      <c r="B50" s="33" t="s">
        <v>64</v>
      </c>
      <c r="C50" s="34" t="s">
        <v>15</v>
      </c>
      <c r="D50" s="35"/>
      <c r="E50" s="35"/>
      <c r="F50" s="35">
        <v>30</v>
      </c>
      <c r="G50" s="35"/>
      <c r="H50" s="35"/>
      <c r="I50" s="35">
        <v>1</v>
      </c>
      <c r="J50" s="35"/>
      <c r="K50" s="35"/>
      <c r="L50" s="35"/>
      <c r="M50" s="35"/>
      <c r="N50" s="35"/>
      <c r="O50" s="35"/>
      <c r="P50" s="36">
        <f t="shared" si="0"/>
        <v>31</v>
      </c>
      <c r="Q50" s="52"/>
      <c r="R50" s="52"/>
      <c r="S50" s="10"/>
      <c r="T50" s="10"/>
    </row>
    <row r="51" spans="1:20" ht="26.25" customHeight="1">
      <c r="A51" s="32" t="s">
        <v>137</v>
      </c>
      <c r="B51" s="33" t="s">
        <v>65</v>
      </c>
      <c r="C51" s="34" t="s">
        <v>15</v>
      </c>
      <c r="D51" s="35">
        <v>20</v>
      </c>
      <c r="E51" s="35">
        <v>12</v>
      </c>
      <c r="F51" s="35">
        <v>30</v>
      </c>
      <c r="G51" s="35">
        <v>30</v>
      </c>
      <c r="H51" s="35">
        <v>12</v>
      </c>
      <c r="I51" s="35">
        <v>10</v>
      </c>
      <c r="J51" s="35"/>
      <c r="K51" s="35">
        <v>24</v>
      </c>
      <c r="L51" s="35"/>
      <c r="M51" s="35">
        <v>6</v>
      </c>
      <c r="N51" s="35"/>
      <c r="O51" s="35">
        <v>24</v>
      </c>
      <c r="P51" s="36">
        <f t="shared" si="0"/>
        <v>168</v>
      </c>
      <c r="Q51" s="52"/>
      <c r="R51" s="52"/>
      <c r="S51" s="10"/>
      <c r="T51" s="10"/>
    </row>
    <row r="52" spans="1:20" ht="26.25" customHeight="1">
      <c r="A52" s="32" t="s">
        <v>138</v>
      </c>
      <c r="B52" s="33" t="s">
        <v>66</v>
      </c>
      <c r="C52" s="34" t="s">
        <v>15</v>
      </c>
      <c r="D52" s="35">
        <v>12</v>
      </c>
      <c r="E52" s="35">
        <v>10</v>
      </c>
      <c r="F52" s="35">
        <v>130</v>
      </c>
      <c r="G52" s="35"/>
      <c r="H52" s="35">
        <v>20</v>
      </c>
      <c r="I52" s="35">
        <v>50</v>
      </c>
      <c r="J52" s="35">
        <v>10</v>
      </c>
      <c r="K52" s="35">
        <v>30</v>
      </c>
      <c r="L52" s="35"/>
      <c r="M52" s="35"/>
      <c r="N52" s="35"/>
      <c r="O52" s="35">
        <v>1</v>
      </c>
      <c r="P52" s="36">
        <f t="shared" si="0"/>
        <v>263</v>
      </c>
      <c r="Q52" s="52"/>
      <c r="R52" s="52"/>
      <c r="S52" s="10"/>
      <c r="T52" s="10"/>
    </row>
    <row r="53" spans="1:20" ht="26.25" customHeight="1">
      <c r="A53" s="32" t="s">
        <v>139</v>
      </c>
      <c r="B53" s="33" t="s">
        <v>67</v>
      </c>
      <c r="C53" s="34" t="s">
        <v>15</v>
      </c>
      <c r="D53" s="35"/>
      <c r="E53" s="35"/>
      <c r="F53" s="35"/>
      <c r="G53" s="35"/>
      <c r="H53" s="35"/>
      <c r="I53" s="35">
        <v>5</v>
      </c>
      <c r="J53" s="35"/>
      <c r="K53" s="35"/>
      <c r="L53" s="35"/>
      <c r="M53" s="35"/>
      <c r="N53" s="35"/>
      <c r="O53" s="35">
        <v>2</v>
      </c>
      <c r="P53" s="36">
        <f t="shared" si="0"/>
        <v>7</v>
      </c>
      <c r="Q53" s="52"/>
      <c r="R53" s="52"/>
      <c r="S53" s="10"/>
      <c r="T53" s="10"/>
    </row>
    <row r="54" spans="1:20" ht="26.25" customHeight="1">
      <c r="A54" s="32" t="s">
        <v>140</v>
      </c>
      <c r="B54" s="33" t="s">
        <v>68</v>
      </c>
      <c r="C54" s="34" t="s">
        <v>15</v>
      </c>
      <c r="D54" s="35"/>
      <c r="E54" s="35"/>
      <c r="F54" s="35">
        <v>7</v>
      </c>
      <c r="G54" s="35"/>
      <c r="H54" s="35"/>
      <c r="I54" s="35">
        <v>1</v>
      </c>
      <c r="J54" s="35"/>
      <c r="K54" s="35"/>
      <c r="L54" s="35"/>
      <c r="M54" s="35"/>
      <c r="N54" s="35"/>
      <c r="O54" s="35"/>
      <c r="P54" s="36">
        <f t="shared" si="0"/>
        <v>8</v>
      </c>
      <c r="Q54" s="52"/>
      <c r="R54" s="52"/>
      <c r="S54" s="10"/>
      <c r="T54" s="10"/>
    </row>
    <row r="55" spans="1:20" ht="26.25" customHeight="1">
      <c r="A55" s="32" t="s">
        <v>141</v>
      </c>
      <c r="B55" s="33" t="s">
        <v>69</v>
      </c>
      <c r="C55" s="34" t="s">
        <v>15</v>
      </c>
      <c r="D55" s="35"/>
      <c r="E55" s="35"/>
      <c r="F55" s="35">
        <v>3</v>
      </c>
      <c r="G55" s="35"/>
      <c r="H55" s="35"/>
      <c r="I55" s="35">
        <v>2</v>
      </c>
      <c r="J55" s="35"/>
      <c r="K55" s="35"/>
      <c r="L55" s="35"/>
      <c r="M55" s="35"/>
      <c r="N55" s="35"/>
      <c r="O55" s="35">
        <v>1</v>
      </c>
      <c r="P55" s="36">
        <f t="shared" si="0"/>
        <v>6</v>
      </c>
      <c r="Q55" s="52"/>
      <c r="R55" s="52"/>
      <c r="S55" s="10"/>
      <c r="T55" s="10"/>
    </row>
    <row r="56" spans="1:20" ht="26.25" customHeight="1">
      <c r="A56" s="32" t="s">
        <v>142</v>
      </c>
      <c r="B56" s="33" t="s">
        <v>70</v>
      </c>
      <c r="C56" s="34" t="s">
        <v>15</v>
      </c>
      <c r="D56" s="35"/>
      <c r="E56" s="35"/>
      <c r="F56" s="35">
        <v>15</v>
      </c>
      <c r="G56" s="35">
        <v>10</v>
      </c>
      <c r="H56" s="35"/>
      <c r="I56" s="35">
        <v>2</v>
      </c>
      <c r="J56" s="35"/>
      <c r="K56" s="35"/>
      <c r="L56" s="35"/>
      <c r="M56" s="35"/>
      <c r="N56" s="35"/>
      <c r="O56" s="35"/>
      <c r="P56" s="36">
        <f t="shared" si="0"/>
        <v>27</v>
      </c>
      <c r="Q56" s="52"/>
      <c r="R56" s="52"/>
      <c r="S56" s="10"/>
      <c r="T56" s="10"/>
    </row>
    <row r="57" spans="1:20" ht="26.25" customHeight="1">
      <c r="A57" s="32" t="s">
        <v>143</v>
      </c>
      <c r="B57" s="33" t="s">
        <v>71</v>
      </c>
      <c r="C57" s="34" t="s">
        <v>15</v>
      </c>
      <c r="D57" s="35">
        <v>3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>
        <f t="shared" si="0"/>
        <v>3</v>
      </c>
      <c r="Q57" s="52"/>
      <c r="R57" s="52"/>
      <c r="S57" s="10"/>
      <c r="T57" s="10"/>
    </row>
    <row r="58" spans="1:20" ht="26.25" customHeight="1">
      <c r="A58" s="32" t="s">
        <v>144</v>
      </c>
      <c r="B58" s="33" t="s">
        <v>72</v>
      </c>
      <c r="C58" s="34" t="s">
        <v>29</v>
      </c>
      <c r="D58" s="35">
        <v>3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>
        <v>7</v>
      </c>
      <c r="P58" s="36">
        <f t="shared" si="0"/>
        <v>10</v>
      </c>
      <c r="Q58" s="52"/>
      <c r="R58" s="52"/>
      <c r="S58" s="10"/>
      <c r="T58" s="10"/>
    </row>
    <row r="59" spans="1:20" ht="26.25" customHeight="1" thickBot="1">
      <c r="A59" s="32" t="s">
        <v>145</v>
      </c>
      <c r="B59" s="33" t="s">
        <v>181</v>
      </c>
      <c r="C59" s="34" t="s">
        <v>15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>
        <v>2</v>
      </c>
      <c r="P59" s="36">
        <f t="shared" si="0"/>
        <v>2</v>
      </c>
      <c r="Q59" s="52"/>
      <c r="R59" s="52"/>
      <c r="S59" s="10"/>
      <c r="T59" s="10"/>
    </row>
    <row r="60" spans="1:20" ht="34.5" thickBot="1">
      <c r="A60" s="17" t="s">
        <v>6</v>
      </c>
      <c r="B60" s="5" t="s">
        <v>0</v>
      </c>
      <c r="C60" s="5" t="s">
        <v>1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 t="s">
        <v>2</v>
      </c>
      <c r="Q60" s="53" t="s">
        <v>3</v>
      </c>
      <c r="R60" s="53" t="s">
        <v>4</v>
      </c>
      <c r="S60" s="10"/>
      <c r="T60" s="10"/>
    </row>
    <row r="61" spans="1:20" ht="26.25" customHeight="1">
      <c r="A61" s="32" t="s">
        <v>146</v>
      </c>
      <c r="B61" s="33" t="s">
        <v>73</v>
      </c>
      <c r="C61" s="34" t="s">
        <v>15</v>
      </c>
      <c r="D61" s="35">
        <v>12</v>
      </c>
      <c r="E61" s="35">
        <v>2</v>
      </c>
      <c r="F61" s="35">
        <v>30</v>
      </c>
      <c r="G61" s="35"/>
      <c r="H61" s="35">
        <v>8</v>
      </c>
      <c r="I61" s="35">
        <v>5</v>
      </c>
      <c r="J61" s="35">
        <v>5</v>
      </c>
      <c r="K61" s="35"/>
      <c r="L61" s="35"/>
      <c r="M61" s="37"/>
      <c r="N61" s="35"/>
      <c r="O61" s="35">
        <v>10</v>
      </c>
      <c r="P61" s="36">
        <f t="shared" si="0"/>
        <v>72</v>
      </c>
      <c r="Q61" s="52"/>
      <c r="R61" s="52"/>
      <c r="S61" s="10"/>
      <c r="T61" s="10"/>
    </row>
    <row r="62" spans="1:20" ht="26.25" customHeight="1">
      <c r="A62" s="32" t="s">
        <v>147</v>
      </c>
      <c r="B62" s="33" t="s">
        <v>74</v>
      </c>
      <c r="C62" s="34" t="s">
        <v>15</v>
      </c>
      <c r="D62" s="35"/>
      <c r="E62" s="35"/>
      <c r="F62" s="35">
        <v>70</v>
      </c>
      <c r="G62" s="35">
        <v>10</v>
      </c>
      <c r="H62" s="35">
        <v>120</v>
      </c>
      <c r="I62" s="35">
        <v>10</v>
      </c>
      <c r="J62" s="35">
        <v>20</v>
      </c>
      <c r="K62" s="35">
        <v>12</v>
      </c>
      <c r="L62" s="35"/>
      <c r="M62" s="37"/>
      <c r="N62" s="35"/>
      <c r="O62" s="35"/>
      <c r="P62" s="36">
        <f t="shared" si="0"/>
        <v>242</v>
      </c>
      <c r="Q62" s="52"/>
      <c r="R62" s="52"/>
      <c r="S62" s="10"/>
      <c r="T62" s="10"/>
    </row>
    <row r="63" spans="1:20" ht="26.25" customHeight="1">
      <c r="A63" s="32" t="s">
        <v>148</v>
      </c>
      <c r="B63" s="33" t="s">
        <v>75</v>
      </c>
      <c r="C63" s="34" t="s">
        <v>76</v>
      </c>
      <c r="D63" s="35"/>
      <c r="E63" s="35"/>
      <c r="F63" s="35">
        <v>4000</v>
      </c>
      <c r="G63" s="35">
        <v>500</v>
      </c>
      <c r="H63" s="35">
        <v>500</v>
      </c>
      <c r="I63" s="35">
        <v>300</v>
      </c>
      <c r="J63" s="35">
        <v>250</v>
      </c>
      <c r="K63" s="35">
        <v>900</v>
      </c>
      <c r="L63" s="35"/>
      <c r="M63" s="37"/>
      <c r="N63" s="35"/>
      <c r="O63" s="35"/>
      <c r="P63" s="36">
        <f t="shared" si="0"/>
        <v>6450</v>
      </c>
      <c r="Q63" s="52"/>
      <c r="R63" s="52"/>
      <c r="S63" s="10"/>
      <c r="T63" s="10"/>
    </row>
    <row r="64" spans="1:20" ht="26.25" customHeight="1">
      <c r="A64" s="32" t="s">
        <v>149</v>
      </c>
      <c r="B64" s="33" t="s">
        <v>77</v>
      </c>
      <c r="C64" s="34" t="s">
        <v>15</v>
      </c>
      <c r="D64" s="35">
        <v>20</v>
      </c>
      <c r="E64" s="35">
        <v>10</v>
      </c>
      <c r="F64" s="35">
        <v>30</v>
      </c>
      <c r="G64" s="35">
        <v>10</v>
      </c>
      <c r="H64" s="35">
        <v>12</v>
      </c>
      <c r="I64" s="35">
        <v>10</v>
      </c>
      <c r="J64" s="35"/>
      <c r="K64" s="35"/>
      <c r="L64" s="35"/>
      <c r="M64" s="37"/>
      <c r="N64" s="35"/>
      <c r="O64" s="35">
        <v>25</v>
      </c>
      <c r="P64" s="36">
        <f t="shared" si="0"/>
        <v>117</v>
      </c>
      <c r="Q64" s="52"/>
      <c r="R64" s="52"/>
      <c r="S64" s="10"/>
      <c r="T64" s="10"/>
    </row>
    <row r="65" spans="1:20" ht="26.25" customHeight="1">
      <c r="A65" s="32" t="s">
        <v>150</v>
      </c>
      <c r="B65" s="33" t="s">
        <v>78</v>
      </c>
      <c r="C65" s="34" t="s">
        <v>15</v>
      </c>
      <c r="D65" s="35"/>
      <c r="E65" s="35">
        <v>10</v>
      </c>
      <c r="F65" s="35"/>
      <c r="G65" s="35">
        <v>10</v>
      </c>
      <c r="H65" s="35">
        <v>8</v>
      </c>
      <c r="I65" s="35">
        <v>10</v>
      </c>
      <c r="J65" s="35"/>
      <c r="K65" s="35"/>
      <c r="L65" s="35"/>
      <c r="M65" s="37"/>
      <c r="N65" s="35"/>
      <c r="O65" s="35"/>
      <c r="P65" s="36">
        <f t="shared" si="0"/>
        <v>38</v>
      </c>
      <c r="Q65" s="52"/>
      <c r="R65" s="52"/>
      <c r="S65" s="10"/>
      <c r="T65" s="10"/>
    </row>
    <row r="66" spans="1:20" ht="26.25" customHeight="1">
      <c r="A66" s="32" t="s">
        <v>151</v>
      </c>
      <c r="B66" s="33" t="s">
        <v>79</v>
      </c>
      <c r="C66" s="34" t="s">
        <v>15</v>
      </c>
      <c r="D66" s="35"/>
      <c r="E66" s="35"/>
      <c r="F66" s="35"/>
      <c r="G66" s="35"/>
      <c r="H66" s="35"/>
      <c r="I66" s="35"/>
      <c r="J66" s="35"/>
      <c r="K66" s="35"/>
      <c r="L66" s="35"/>
      <c r="M66" s="37"/>
      <c r="N66" s="35"/>
      <c r="O66" s="35">
        <v>5</v>
      </c>
      <c r="P66" s="36">
        <f t="shared" si="0"/>
        <v>5</v>
      </c>
      <c r="Q66" s="52"/>
      <c r="R66" s="52"/>
      <c r="S66" s="10"/>
      <c r="T66" s="10"/>
    </row>
    <row r="67" spans="1:20" ht="26.25" customHeight="1">
      <c r="A67" s="32" t="s">
        <v>152</v>
      </c>
      <c r="B67" s="33" t="s">
        <v>80</v>
      </c>
      <c r="C67" s="34" t="s">
        <v>29</v>
      </c>
      <c r="D67" s="35"/>
      <c r="E67" s="41">
        <v>50</v>
      </c>
      <c r="F67" s="35">
        <v>104</v>
      </c>
      <c r="G67" s="35">
        <v>2</v>
      </c>
      <c r="H67" s="41">
        <v>10</v>
      </c>
      <c r="I67" s="35"/>
      <c r="J67" s="41"/>
      <c r="K67" s="41">
        <v>10</v>
      </c>
      <c r="L67" s="41"/>
      <c r="M67" s="37"/>
      <c r="N67" s="35"/>
      <c r="O67" s="35"/>
      <c r="P67" s="36">
        <f t="shared" si="0"/>
        <v>176</v>
      </c>
      <c r="Q67" s="52"/>
      <c r="R67" s="52"/>
      <c r="S67" s="10"/>
      <c r="T67" s="10"/>
    </row>
    <row r="68" spans="1:20" ht="26.25" customHeight="1">
      <c r="A68" s="32" t="s">
        <v>153</v>
      </c>
      <c r="B68" s="33" t="s">
        <v>81</v>
      </c>
      <c r="C68" s="34" t="s">
        <v>29</v>
      </c>
      <c r="D68" s="35">
        <v>30</v>
      </c>
      <c r="E68" s="41">
        <v>50</v>
      </c>
      <c r="F68" s="35">
        <v>78</v>
      </c>
      <c r="G68" s="35">
        <v>5</v>
      </c>
      <c r="H68" s="41">
        <v>150</v>
      </c>
      <c r="I68" s="35">
        <v>10</v>
      </c>
      <c r="J68" s="41"/>
      <c r="K68" s="41">
        <v>20</v>
      </c>
      <c r="L68" s="41"/>
      <c r="M68" s="37"/>
      <c r="N68" s="35"/>
      <c r="O68" s="35">
        <v>24</v>
      </c>
      <c r="P68" s="36">
        <f t="shared" si="0"/>
        <v>367</v>
      </c>
      <c r="Q68" s="52"/>
      <c r="R68" s="52"/>
      <c r="S68" s="10"/>
      <c r="T68" s="10"/>
    </row>
    <row r="69" spans="1:20" ht="26.25" customHeight="1">
      <c r="A69" s="32" t="s">
        <v>154</v>
      </c>
      <c r="B69" s="33" t="s">
        <v>82</v>
      </c>
      <c r="C69" s="34" t="s">
        <v>29</v>
      </c>
      <c r="D69" s="35"/>
      <c r="E69" s="41"/>
      <c r="F69" s="35"/>
      <c r="G69" s="35"/>
      <c r="H69" s="41"/>
      <c r="I69" s="35"/>
      <c r="J69" s="41"/>
      <c r="K69" s="41"/>
      <c r="L69" s="41"/>
      <c r="M69" s="41"/>
      <c r="N69" s="35"/>
      <c r="O69" s="35">
        <v>40</v>
      </c>
      <c r="P69" s="36">
        <f aca="true" t="shared" si="1" ref="P69:P82">SUM(D69:O69)</f>
        <v>40</v>
      </c>
      <c r="Q69" s="52"/>
      <c r="R69" s="52"/>
      <c r="S69" s="10"/>
      <c r="T69" s="10"/>
    </row>
    <row r="70" spans="1:20" ht="26.25" customHeight="1">
      <c r="A70" s="32" t="s">
        <v>155</v>
      </c>
      <c r="B70" s="33" t="s">
        <v>83</v>
      </c>
      <c r="C70" s="34" t="s">
        <v>15</v>
      </c>
      <c r="D70" s="35"/>
      <c r="E70" s="41"/>
      <c r="F70" s="35">
        <v>20</v>
      </c>
      <c r="G70" s="35"/>
      <c r="H70" s="41"/>
      <c r="I70" s="35">
        <v>20</v>
      </c>
      <c r="J70" s="41"/>
      <c r="K70" s="41"/>
      <c r="L70" s="41"/>
      <c r="M70" s="41"/>
      <c r="N70" s="35"/>
      <c r="O70" s="35"/>
      <c r="P70" s="36">
        <f t="shared" si="1"/>
        <v>40</v>
      </c>
      <c r="Q70" s="52"/>
      <c r="R70" s="52"/>
      <c r="S70" s="10"/>
      <c r="T70" s="10"/>
    </row>
    <row r="71" spans="1:20" ht="26.25" customHeight="1">
      <c r="A71" s="32" t="s">
        <v>156</v>
      </c>
      <c r="B71" s="33" t="s">
        <v>84</v>
      </c>
      <c r="C71" s="34" t="s">
        <v>15</v>
      </c>
      <c r="D71" s="35"/>
      <c r="E71" s="35"/>
      <c r="F71" s="35">
        <v>40</v>
      </c>
      <c r="G71" s="35">
        <v>4</v>
      </c>
      <c r="H71" s="35">
        <v>6</v>
      </c>
      <c r="I71" s="35">
        <v>5</v>
      </c>
      <c r="J71" s="35"/>
      <c r="K71" s="35">
        <v>2</v>
      </c>
      <c r="L71" s="41"/>
      <c r="M71" s="37"/>
      <c r="N71" s="35"/>
      <c r="O71" s="35"/>
      <c r="P71" s="36">
        <f t="shared" si="1"/>
        <v>57</v>
      </c>
      <c r="Q71" s="52"/>
      <c r="R71" s="52"/>
      <c r="S71" s="10"/>
      <c r="T71" s="10"/>
    </row>
    <row r="72" spans="1:20" ht="26.25" customHeight="1">
      <c r="A72" s="32" t="s">
        <v>157</v>
      </c>
      <c r="B72" s="33" t="s">
        <v>85</v>
      </c>
      <c r="C72" s="34" t="s">
        <v>15</v>
      </c>
      <c r="D72" s="35">
        <v>3</v>
      </c>
      <c r="E72" s="35"/>
      <c r="F72" s="35">
        <v>40</v>
      </c>
      <c r="G72" s="35"/>
      <c r="H72" s="35">
        <v>4</v>
      </c>
      <c r="I72" s="35">
        <v>10</v>
      </c>
      <c r="J72" s="35"/>
      <c r="K72" s="35"/>
      <c r="L72" s="41"/>
      <c r="M72" s="37"/>
      <c r="N72" s="35"/>
      <c r="O72" s="35"/>
      <c r="P72" s="36">
        <f t="shared" si="1"/>
        <v>57</v>
      </c>
      <c r="Q72" s="52"/>
      <c r="R72" s="52"/>
      <c r="S72" s="10"/>
      <c r="T72" s="10"/>
    </row>
    <row r="73" spans="1:20" ht="26.25" customHeight="1">
      <c r="A73" s="32" t="s">
        <v>158</v>
      </c>
      <c r="B73" s="33" t="s">
        <v>86</v>
      </c>
      <c r="C73" s="34" t="s">
        <v>15</v>
      </c>
      <c r="D73" s="35"/>
      <c r="E73" s="35"/>
      <c r="F73" s="35">
        <v>40</v>
      </c>
      <c r="G73" s="35"/>
      <c r="H73" s="35"/>
      <c r="I73" s="35"/>
      <c r="J73" s="35"/>
      <c r="K73" s="35"/>
      <c r="L73" s="41"/>
      <c r="M73" s="37"/>
      <c r="N73" s="35"/>
      <c r="O73" s="35"/>
      <c r="P73" s="36">
        <f t="shared" si="1"/>
        <v>40</v>
      </c>
      <c r="Q73" s="52"/>
      <c r="R73" s="52"/>
      <c r="S73" s="10"/>
      <c r="T73" s="10"/>
    </row>
    <row r="74" spans="1:20" ht="26.25" customHeight="1">
      <c r="A74" s="32" t="s">
        <v>159</v>
      </c>
      <c r="B74" s="33" t="s">
        <v>87</v>
      </c>
      <c r="C74" s="34" t="s">
        <v>15</v>
      </c>
      <c r="D74" s="35"/>
      <c r="E74" s="35"/>
      <c r="F74" s="35"/>
      <c r="G74" s="35"/>
      <c r="H74" s="35"/>
      <c r="I74" s="35"/>
      <c r="J74" s="35"/>
      <c r="K74" s="35"/>
      <c r="L74" s="41"/>
      <c r="M74" s="35"/>
      <c r="N74" s="35"/>
      <c r="O74" s="35">
        <v>5</v>
      </c>
      <c r="P74" s="36">
        <f t="shared" si="1"/>
        <v>5</v>
      </c>
      <c r="Q74" s="52"/>
      <c r="R74" s="52"/>
      <c r="S74" s="10"/>
      <c r="T74" s="10"/>
    </row>
    <row r="75" spans="1:20" ht="26.25" customHeight="1">
      <c r="A75" s="32" t="s">
        <v>160</v>
      </c>
      <c r="B75" s="33" t="s">
        <v>88</v>
      </c>
      <c r="C75" s="34" t="s">
        <v>15</v>
      </c>
      <c r="D75" s="35">
        <v>2</v>
      </c>
      <c r="E75" s="42"/>
      <c r="F75" s="42"/>
      <c r="G75" s="42"/>
      <c r="H75" s="42"/>
      <c r="I75" s="42"/>
      <c r="J75" s="42"/>
      <c r="K75" s="42"/>
      <c r="L75" s="42"/>
      <c r="M75" s="41">
        <v>60</v>
      </c>
      <c r="N75" s="43"/>
      <c r="O75" s="42"/>
      <c r="P75" s="36">
        <f t="shared" si="1"/>
        <v>62</v>
      </c>
      <c r="Q75" s="52"/>
      <c r="R75" s="52"/>
      <c r="S75" s="10"/>
      <c r="T75" s="10"/>
    </row>
    <row r="76" spans="1:20" ht="26.25" customHeight="1">
      <c r="A76" s="32" t="s">
        <v>161</v>
      </c>
      <c r="B76" s="33" t="s">
        <v>89</v>
      </c>
      <c r="C76" s="34" t="s">
        <v>15</v>
      </c>
      <c r="D76" s="35">
        <v>4</v>
      </c>
      <c r="E76" s="42"/>
      <c r="F76" s="42"/>
      <c r="G76" s="42"/>
      <c r="H76" s="42"/>
      <c r="I76" s="42"/>
      <c r="J76" s="42"/>
      <c r="K76" s="42"/>
      <c r="L76" s="42"/>
      <c r="M76" s="41">
        <v>24</v>
      </c>
      <c r="N76" s="43"/>
      <c r="O76" s="42"/>
      <c r="P76" s="36">
        <f t="shared" si="1"/>
        <v>28</v>
      </c>
      <c r="Q76" s="52"/>
      <c r="R76" s="52"/>
      <c r="S76" s="10"/>
      <c r="T76" s="10"/>
    </row>
    <row r="77" spans="1:20" ht="26.25" customHeight="1">
      <c r="A77" s="32" t="s">
        <v>162</v>
      </c>
      <c r="B77" s="33" t="s">
        <v>90</v>
      </c>
      <c r="C77" s="34" t="s">
        <v>15</v>
      </c>
      <c r="D77" s="35">
        <v>5</v>
      </c>
      <c r="E77" s="42"/>
      <c r="F77" s="42"/>
      <c r="G77" s="42"/>
      <c r="H77" s="42"/>
      <c r="I77" s="42"/>
      <c r="J77" s="42"/>
      <c r="K77" s="42"/>
      <c r="L77" s="42"/>
      <c r="M77" s="41">
        <v>4</v>
      </c>
      <c r="N77" s="43"/>
      <c r="O77" s="42"/>
      <c r="P77" s="36">
        <f t="shared" si="1"/>
        <v>9</v>
      </c>
      <c r="Q77" s="52"/>
      <c r="R77" s="52"/>
      <c r="S77" s="10"/>
      <c r="T77" s="10"/>
    </row>
    <row r="78" spans="1:20" ht="26.25" customHeight="1">
      <c r="A78" s="32" t="s">
        <v>163</v>
      </c>
      <c r="B78" s="33" t="s">
        <v>91</v>
      </c>
      <c r="C78" s="34" t="s">
        <v>15</v>
      </c>
      <c r="D78" s="35">
        <v>3</v>
      </c>
      <c r="E78" s="42"/>
      <c r="F78" s="42"/>
      <c r="G78" s="42"/>
      <c r="H78" s="42"/>
      <c r="I78" s="42"/>
      <c r="J78" s="42"/>
      <c r="K78" s="42"/>
      <c r="L78" s="42"/>
      <c r="M78" s="41">
        <v>50</v>
      </c>
      <c r="N78" s="43"/>
      <c r="O78" s="42"/>
      <c r="P78" s="36">
        <f t="shared" si="1"/>
        <v>53</v>
      </c>
      <c r="Q78" s="52"/>
      <c r="R78" s="52"/>
      <c r="S78" s="10"/>
      <c r="T78" s="10"/>
    </row>
    <row r="79" spans="1:20" ht="26.25" customHeight="1">
      <c r="A79" s="32" t="s">
        <v>164</v>
      </c>
      <c r="B79" s="33" t="s">
        <v>92</v>
      </c>
      <c r="C79" s="34" t="s">
        <v>15</v>
      </c>
      <c r="D79" s="35">
        <v>1</v>
      </c>
      <c r="E79" s="42"/>
      <c r="F79" s="42"/>
      <c r="G79" s="42"/>
      <c r="H79" s="42"/>
      <c r="I79" s="42"/>
      <c r="J79" s="42"/>
      <c r="K79" s="42"/>
      <c r="L79" s="42"/>
      <c r="M79" s="41">
        <v>30</v>
      </c>
      <c r="N79" s="43"/>
      <c r="O79" s="42"/>
      <c r="P79" s="36">
        <f t="shared" si="1"/>
        <v>31</v>
      </c>
      <c r="Q79" s="52"/>
      <c r="R79" s="52"/>
      <c r="S79" s="10"/>
      <c r="T79" s="10"/>
    </row>
    <row r="80" spans="1:20" ht="26.25" customHeight="1">
      <c r="A80" s="32" t="s">
        <v>165</v>
      </c>
      <c r="B80" s="33" t="s">
        <v>93</v>
      </c>
      <c r="C80" s="34" t="s">
        <v>15</v>
      </c>
      <c r="D80" s="35">
        <v>1</v>
      </c>
      <c r="E80" s="42"/>
      <c r="F80" s="42"/>
      <c r="G80" s="42"/>
      <c r="H80" s="42"/>
      <c r="I80" s="42"/>
      <c r="J80" s="42"/>
      <c r="K80" s="42"/>
      <c r="L80" s="42"/>
      <c r="M80" s="41"/>
      <c r="N80" s="43"/>
      <c r="O80" s="42"/>
      <c r="P80" s="36">
        <f t="shared" si="1"/>
        <v>1</v>
      </c>
      <c r="Q80" s="52"/>
      <c r="R80" s="52"/>
      <c r="S80" s="10"/>
      <c r="T80" s="10"/>
    </row>
    <row r="81" spans="1:20" ht="26.25" customHeight="1">
      <c r="A81" s="32" t="s">
        <v>166</v>
      </c>
      <c r="B81" s="33" t="s">
        <v>94</v>
      </c>
      <c r="C81" s="34" t="s">
        <v>15</v>
      </c>
      <c r="D81" s="35">
        <v>1</v>
      </c>
      <c r="E81" s="42"/>
      <c r="F81" s="42"/>
      <c r="G81" s="42"/>
      <c r="H81" s="42"/>
      <c r="I81" s="42"/>
      <c r="J81" s="42"/>
      <c r="K81" s="42"/>
      <c r="L81" s="42"/>
      <c r="M81" s="41">
        <v>70</v>
      </c>
      <c r="N81" s="43"/>
      <c r="O81" s="42"/>
      <c r="P81" s="36">
        <f t="shared" si="1"/>
        <v>71</v>
      </c>
      <c r="Q81" s="52"/>
      <c r="R81" s="52"/>
      <c r="S81" s="10"/>
      <c r="T81" s="10"/>
    </row>
    <row r="82" spans="1:20" ht="26.25" customHeight="1" thickBot="1">
      <c r="A82" s="32" t="s">
        <v>167</v>
      </c>
      <c r="B82" s="44" t="s">
        <v>95</v>
      </c>
      <c r="C82" s="45" t="s">
        <v>19</v>
      </c>
      <c r="D82" s="46">
        <v>2</v>
      </c>
      <c r="E82" s="47"/>
      <c r="F82" s="47"/>
      <c r="G82" s="47"/>
      <c r="H82" s="47"/>
      <c r="I82" s="47"/>
      <c r="J82" s="47"/>
      <c r="K82" s="47"/>
      <c r="L82" s="47"/>
      <c r="M82" s="48">
        <v>15</v>
      </c>
      <c r="N82" s="49"/>
      <c r="O82" s="47"/>
      <c r="P82" s="50">
        <f t="shared" si="1"/>
        <v>17</v>
      </c>
      <c r="Q82" s="54"/>
      <c r="R82" s="54"/>
      <c r="S82" s="10"/>
      <c r="T82" s="10"/>
    </row>
    <row r="83" spans="1:31" ht="45" customHeight="1" thickBot="1" thickTop="1">
      <c r="A83" s="13"/>
      <c r="B83" s="21" t="s">
        <v>13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3"/>
      <c r="Q83" s="55"/>
      <c r="R83" s="56"/>
      <c r="S83" s="11"/>
      <c r="T83" s="11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20" ht="39" customHeight="1" thickBot="1" thickTop="1">
      <c r="A84" s="13"/>
      <c r="B84" s="18" t="s">
        <v>11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20"/>
      <c r="Q84" s="57"/>
      <c r="R84" s="58"/>
      <c r="S84" s="12"/>
      <c r="T84" s="12"/>
    </row>
    <row r="85" spans="1:18" ht="39" customHeight="1" thickBot="1" thickTop="1">
      <c r="A85" s="13"/>
      <c r="B85" s="18" t="s">
        <v>12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20"/>
      <c r="Q85" s="57"/>
      <c r="R85" s="58"/>
    </row>
    <row r="86" ht="13.5" thickTop="1"/>
  </sheetData>
  <sheetProtection password="CC6F" sheet="1"/>
  <mergeCells count="6">
    <mergeCell ref="B85:P85"/>
    <mergeCell ref="B84:P84"/>
    <mergeCell ref="B83:P83"/>
    <mergeCell ref="Q85:R85"/>
    <mergeCell ref="Q84:R84"/>
    <mergeCell ref="Q83:R83"/>
  </mergeCells>
  <printOptions/>
  <pageMargins left="0.4330708661417323" right="0.4330708661417323" top="0.7480314960629921" bottom="0.7480314960629921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2015-07-15T06:53:27Z</cp:lastPrinted>
  <dcterms:created xsi:type="dcterms:W3CDTF">2011-08-09T10:35:04Z</dcterms:created>
  <dcterms:modified xsi:type="dcterms:W3CDTF">2015-07-15T10:47:37Z</dcterms:modified>
  <cp:category/>
  <cp:version/>
  <cp:contentType/>
  <cp:contentStatus/>
</cp:coreProperties>
</file>