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TONERI" sheetId="1" r:id="rId1"/>
  </sheets>
  <definedNames>
    <definedName name="_xlnm.Print_Area" localSheetId="0">'TONERI'!$A$1:$R$41</definedName>
  </definedNames>
  <calcPr fullCalcOnLoad="1"/>
</workbook>
</file>

<file path=xl/sharedStrings.xml><?xml version="1.0" encoding="utf-8"?>
<sst xmlns="http://schemas.openxmlformats.org/spreadsheetml/2006/main" count="91" uniqueCount="56">
  <si>
    <t>UKUPNO sa PDV-om</t>
  </si>
  <si>
    <t>PDV</t>
  </si>
  <si>
    <t>UKUPNO bez PDV-a</t>
  </si>
  <si>
    <t>kom</t>
  </si>
  <si>
    <t>RIBON EPSON LQ 350</t>
  </si>
  <si>
    <t>KOM</t>
  </si>
  <si>
    <t xml:space="preserve"> </t>
  </si>
  <si>
    <t>TONER ZA LEXMARK B2338 dw</t>
  </si>
  <si>
    <t>TONER HP COLOR LASERJET CP 1025</t>
  </si>
  <si>
    <t>TONER ZA FAX HP LASER JET PROMFPM 127fn</t>
  </si>
  <si>
    <t xml:space="preserve">TONER ZA LASER JET PRO M 201n  </t>
  </si>
  <si>
    <t>TONER ZA XEROX 3250</t>
  </si>
  <si>
    <t>TONER ZA XEROX PHASER  3155</t>
  </si>
  <si>
    <t>TONER ZA FOTOKOPIRNI UREĐAJ KYOCERA  M2035 DN, 3U1</t>
  </si>
  <si>
    <t>TONER ZA SAMSUNG ML-2160</t>
  </si>
  <si>
    <t>TONER ZA FOTOKOPIRNI UREĐAJ CANON IR 2520: C-EXV33</t>
  </si>
  <si>
    <t>TONER ZA FAX/COPY CANON i-sensys L-150</t>
  </si>
  <si>
    <t>1 MIKRO</t>
  </si>
  <si>
    <t>PROIZVOĐAČ</t>
  </si>
  <si>
    <t>VRIJEDNOST BEZ PDV-a</t>
  </si>
  <si>
    <t>CIJENA PO JEDINICI MJERE</t>
  </si>
  <si>
    <t>POTREBNA KOLIČINA</t>
  </si>
  <si>
    <t>JED. MJERE</t>
  </si>
  <si>
    <t>NAZIV</t>
  </si>
  <si>
    <t>RED. BR.</t>
  </si>
  <si>
    <t>TINTA ZA FAX HP OFFICEJET J4580 901 TRICOLOUR</t>
  </si>
  <si>
    <t>TINTA ZA FAX HP OFFICEJET J4580 901 BLACK</t>
  </si>
  <si>
    <t xml:space="preserve">TONER ZA HP LASER JET P 1102  </t>
  </si>
  <si>
    <t>TONER ZA HP COLOR LJ PRO M255DW</t>
  </si>
  <si>
    <t>TONER ZA PRINTER BROTHER HLL826CDWYJ1- CRNI</t>
  </si>
  <si>
    <t>TONER ZA PRINTER BROTHER HLL826CDWYJ1- MAGENTA</t>
  </si>
  <si>
    <t>TONER ZA PRINTER BROTHER HLL826CDWYJ1- ŽUTI</t>
  </si>
  <si>
    <t>TONER ZA PRINTER BROTHER HLL826CDWYJ1- CYAN</t>
  </si>
  <si>
    <t>TONER ZA PRINTER BROTHER HLL6400DWRF1- 20.000 stranica</t>
  </si>
  <si>
    <t>TONER ZA PRINTER BROTHER HL-L 5000 D</t>
  </si>
  <si>
    <t>TINTA INK M-40 BLACK  SAMSUNG</t>
  </si>
  <si>
    <t>TONER ZA XEROX PHASER  6280 U BOJI</t>
  </si>
  <si>
    <t>II. GRUPA: TINTE, TONERI I RIBONI</t>
  </si>
  <si>
    <t>PREDMET NABAVE: UREDSKI MATERIJAL</t>
  </si>
  <si>
    <r>
      <t xml:space="preserve">TONER ZA FAX/COPY HP LASER MFP </t>
    </r>
    <r>
      <rPr>
        <b/>
        <sz val="10"/>
        <rFont val="Arial"/>
        <family val="2"/>
      </rPr>
      <t>137</t>
    </r>
    <r>
      <rPr>
        <sz val="10"/>
        <rFont val="Arial"/>
        <family val="2"/>
      </rPr>
      <t xml:space="preserve"> fnw SA ČIPOM</t>
    </r>
  </si>
  <si>
    <r>
      <t xml:space="preserve">TONER HP LJ </t>
    </r>
    <r>
      <rPr>
        <b/>
        <sz val="10"/>
        <rFont val="Arial"/>
        <family val="2"/>
      </rPr>
      <t>P1505</t>
    </r>
    <r>
      <rPr>
        <sz val="10"/>
        <rFont val="Arial"/>
        <family val="2"/>
      </rPr>
      <t xml:space="preserve"> CB 436A</t>
    </r>
  </si>
  <si>
    <r>
      <t>TONER ZA Xerox Workcentre 3025/</t>
    </r>
    <r>
      <rPr>
        <b/>
        <sz val="10"/>
        <rFont val="Arial"/>
        <family val="2"/>
      </rPr>
      <t xml:space="preserve"> Phaser 3020</t>
    </r>
  </si>
  <si>
    <r>
      <t xml:space="preserve">TONER ZA HP LASEJ JET </t>
    </r>
    <r>
      <rPr>
        <b/>
        <sz val="10"/>
        <rFont val="Arial"/>
        <family val="2"/>
      </rPr>
      <t>M102W</t>
    </r>
  </si>
  <si>
    <r>
      <t xml:space="preserve">TONER ZA SAMSUNG XPRESS </t>
    </r>
    <r>
      <rPr>
        <b/>
        <sz val="10"/>
        <rFont val="Arial"/>
        <family val="2"/>
      </rPr>
      <t>M2825ND</t>
    </r>
    <r>
      <rPr>
        <sz val="10"/>
        <rFont val="Arial"/>
        <family val="2"/>
      </rPr>
      <t xml:space="preserve"> 116S</t>
    </r>
  </si>
  <si>
    <t>2 EPIDEM</t>
  </si>
  <si>
    <t>3 EKOLOGI</t>
  </si>
  <si>
    <t>4 RAČUNO</t>
  </si>
  <si>
    <t>5  HES</t>
  </si>
  <si>
    <t>6 ŠK SB</t>
  </si>
  <si>
    <t>7 ŠKOL NG</t>
  </si>
  <si>
    <t>8 javno zdravstvo</t>
  </si>
  <si>
    <t xml:space="preserve">9 PREVEN </t>
  </si>
  <si>
    <t>9 PROJEKT</t>
  </si>
  <si>
    <t>URED  RAVNATELJA</t>
  </si>
  <si>
    <r>
      <t>TONER ZA HP LJ M209DWE-</t>
    </r>
    <r>
      <rPr>
        <sz val="10"/>
        <color indexed="10"/>
        <rFont val="Arial"/>
        <family val="2"/>
      </rPr>
      <t>ORIGINAL- uređaj pod garancijom</t>
    </r>
  </si>
  <si>
    <r>
      <t xml:space="preserve">TONER ZA HP LaserJet Pro MFP M428fdn </t>
    </r>
    <r>
      <rPr>
        <sz val="10"/>
        <color indexed="10"/>
        <rFont val="Arial"/>
        <family val="2"/>
      </rPr>
      <t>ORIGINAL-uređaj pod garancijom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</si>
</sst>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4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" fontId="43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Alignment="1" applyProtection="1">
      <alignment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/>
    </xf>
    <xf numFmtId="0" fontId="5" fillId="0" borderId="0" xfId="52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3" fontId="44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3" xfId="52" applyFont="1" applyFill="1" applyBorder="1" applyAlignment="1" applyProtection="1">
      <alignment vertical="center" wrapText="1"/>
      <protection/>
    </xf>
    <xf numFmtId="0" fontId="0" fillId="33" borderId="13" xfId="52" applyFont="1" applyFill="1" applyBorder="1" applyAlignment="1" applyProtection="1">
      <alignment horizontal="center" vertical="center" wrapText="1"/>
      <protection/>
    </xf>
    <xf numFmtId="0" fontId="0" fillId="33" borderId="13" xfId="50" applyFill="1" applyBorder="1" applyProtection="1">
      <alignment/>
      <protection/>
    </xf>
    <xf numFmtId="0" fontId="0" fillId="33" borderId="13" xfId="50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 locked="0"/>
    </xf>
    <xf numFmtId="4" fontId="0" fillId="0" borderId="14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3" xfId="5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43" fillId="33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 vertical="center"/>
      <protection locked="0"/>
    </xf>
    <xf numFmtId="4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/>
      <protection locked="0"/>
    </xf>
    <xf numFmtId="4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Obično_EMV 7,8 06.05.2008.-ugovorena" xfId="51"/>
    <cellStyle name="Obično_EMV 9,10  07.05.08- ugovorena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="80" zoomScaleNormal="80" zoomScalePageLayoutView="0" workbookViewId="0" topLeftCell="A1">
      <selection activeCell="T9" sqref="T9"/>
    </sheetView>
  </sheetViews>
  <sheetFormatPr defaultColWidth="9.140625" defaultRowHeight="12.75"/>
  <cols>
    <col min="1" max="1" width="6.00390625" style="3" customWidth="1"/>
    <col min="2" max="2" width="48.28125" style="3" customWidth="1"/>
    <col min="3" max="3" width="8.57421875" style="2" customWidth="1"/>
    <col min="4" max="12" width="8.00390625" style="3" hidden="1" customWidth="1"/>
    <col min="13" max="13" width="8.00390625" style="2" hidden="1" customWidth="1"/>
    <col min="14" max="14" width="8.00390625" style="3" hidden="1" customWidth="1"/>
    <col min="15" max="15" width="11.7109375" style="2" bestFit="1" customWidth="1"/>
    <col min="16" max="16" width="19.8515625" style="1" bestFit="1" customWidth="1"/>
    <col min="17" max="18" width="31.28125" style="1" customWidth="1"/>
    <col min="19" max="19" width="12.28125" style="1" customWidth="1"/>
    <col min="20" max="16384" width="9.140625" style="1" customWidth="1"/>
  </cols>
  <sheetData>
    <row r="2" spans="2:16" ht="12.75">
      <c r="B2" s="21" t="s">
        <v>37</v>
      </c>
      <c r="C2" s="58"/>
      <c r="P2" s="20"/>
    </row>
    <row r="3" spans="2:16" ht="12.75">
      <c r="B3" s="21"/>
      <c r="C3" s="58"/>
      <c r="P3" s="20"/>
    </row>
    <row r="4" spans="2:16" ht="12.75">
      <c r="B4" s="21" t="s">
        <v>38</v>
      </c>
      <c r="C4" s="58"/>
      <c r="P4" s="20"/>
    </row>
    <row r="5" ht="13.5" thickBot="1"/>
    <row r="6" spans="1:19" ht="27" thickBot="1">
      <c r="A6" s="30" t="s">
        <v>24</v>
      </c>
      <c r="B6" s="31" t="s">
        <v>23</v>
      </c>
      <c r="C6" s="31" t="s">
        <v>22</v>
      </c>
      <c r="D6" s="32"/>
      <c r="E6" s="33"/>
      <c r="F6" s="33"/>
      <c r="G6" s="19"/>
      <c r="H6" s="19"/>
      <c r="I6" s="19"/>
      <c r="J6" s="19"/>
      <c r="K6" s="19"/>
      <c r="L6" s="19"/>
      <c r="M6" s="19"/>
      <c r="N6" s="19"/>
      <c r="O6" s="33" t="s">
        <v>21</v>
      </c>
      <c r="P6" s="38" t="s">
        <v>20</v>
      </c>
      <c r="Q6" s="38" t="s">
        <v>19</v>
      </c>
      <c r="R6" s="38" t="s">
        <v>18</v>
      </c>
      <c r="S6" s="4"/>
    </row>
    <row r="7" spans="1:19" ht="9.75" customHeight="1" thickBot="1">
      <c r="A7" s="34">
        <v>1</v>
      </c>
      <c r="B7" s="34">
        <v>2</v>
      </c>
      <c r="C7" s="34">
        <v>3</v>
      </c>
      <c r="D7" s="47" t="s">
        <v>17</v>
      </c>
      <c r="E7" s="48" t="s">
        <v>44</v>
      </c>
      <c r="F7" s="48" t="s">
        <v>45</v>
      </c>
      <c r="G7" s="48" t="s">
        <v>46</v>
      </c>
      <c r="H7" s="48" t="s">
        <v>47</v>
      </c>
      <c r="I7" s="48" t="s">
        <v>48</v>
      </c>
      <c r="J7" s="48" t="s">
        <v>49</v>
      </c>
      <c r="K7" s="48" t="s">
        <v>50</v>
      </c>
      <c r="L7" s="48" t="s">
        <v>51</v>
      </c>
      <c r="M7" s="49" t="s">
        <v>52</v>
      </c>
      <c r="N7" s="50" t="s">
        <v>53</v>
      </c>
      <c r="O7" s="34">
        <v>4</v>
      </c>
      <c r="P7" s="35">
        <v>5</v>
      </c>
      <c r="Q7" s="35">
        <v>6</v>
      </c>
      <c r="R7" s="35">
        <v>7</v>
      </c>
      <c r="S7" s="4"/>
    </row>
    <row r="8" spans="1:19" ht="26.25" customHeight="1">
      <c r="A8" s="22">
        <v>1</v>
      </c>
      <c r="B8" s="23" t="s">
        <v>35</v>
      </c>
      <c r="C8" s="22" t="s">
        <v>5</v>
      </c>
      <c r="D8" s="51"/>
      <c r="E8" s="51"/>
      <c r="F8" s="51"/>
      <c r="G8" s="51"/>
      <c r="H8" s="51"/>
      <c r="I8" s="24">
        <v>6</v>
      </c>
      <c r="J8" s="51"/>
      <c r="K8" s="51"/>
      <c r="L8" s="51"/>
      <c r="M8" s="51"/>
      <c r="N8" s="51"/>
      <c r="O8" s="27">
        <f>SUM(D8:N8)</f>
        <v>6</v>
      </c>
      <c r="P8" s="36"/>
      <c r="Q8" s="28"/>
      <c r="R8" s="29"/>
      <c r="S8" s="18"/>
    </row>
    <row r="9" spans="1:19" ht="26.25" customHeight="1">
      <c r="A9" s="22">
        <v>2</v>
      </c>
      <c r="B9" s="23" t="s">
        <v>25</v>
      </c>
      <c r="C9" s="22" t="s">
        <v>5</v>
      </c>
      <c r="D9" s="24"/>
      <c r="E9" s="24"/>
      <c r="F9" s="24"/>
      <c r="G9" s="24"/>
      <c r="H9" s="24"/>
      <c r="I9" s="24"/>
      <c r="J9" s="24">
        <v>10</v>
      </c>
      <c r="K9" s="24"/>
      <c r="L9" s="24"/>
      <c r="M9" s="24"/>
      <c r="N9" s="24"/>
      <c r="O9" s="15">
        <f>SUM(D9:N9)</f>
        <v>10</v>
      </c>
      <c r="P9" s="14"/>
      <c r="Q9" s="14"/>
      <c r="R9" s="14"/>
      <c r="S9" s="13"/>
    </row>
    <row r="10" spans="1:19" ht="26.25" customHeight="1">
      <c r="A10" s="22">
        <v>3</v>
      </c>
      <c r="B10" s="23" t="s">
        <v>26</v>
      </c>
      <c r="C10" s="22" t="s">
        <v>5</v>
      </c>
      <c r="D10" s="24"/>
      <c r="E10" s="24"/>
      <c r="F10" s="24"/>
      <c r="G10" s="24"/>
      <c r="H10" s="24"/>
      <c r="I10" s="24"/>
      <c r="J10" s="24">
        <v>20</v>
      </c>
      <c r="K10" s="24"/>
      <c r="L10" s="24"/>
      <c r="M10" s="24"/>
      <c r="N10" s="24"/>
      <c r="O10" s="15">
        <f>SUM(D10:N10)</f>
        <v>20</v>
      </c>
      <c r="P10" s="14"/>
      <c r="Q10" s="14"/>
      <c r="R10" s="14"/>
      <c r="S10" s="13"/>
    </row>
    <row r="11" spans="1:19" ht="26.25" customHeight="1">
      <c r="A11" s="22">
        <v>4</v>
      </c>
      <c r="B11" s="23" t="s">
        <v>39</v>
      </c>
      <c r="C11" s="22" t="s">
        <v>5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>
        <v>26</v>
      </c>
      <c r="O11" s="15">
        <f aca="true" t="shared" si="0" ref="O11:O38">SUM(D11:N11)</f>
        <v>26</v>
      </c>
      <c r="P11" s="14"/>
      <c r="Q11" s="14"/>
      <c r="R11" s="14"/>
      <c r="S11" s="13"/>
    </row>
    <row r="12" spans="1:19" ht="26.25" customHeight="1">
      <c r="A12" s="22">
        <v>5</v>
      </c>
      <c r="B12" s="23" t="s">
        <v>16</v>
      </c>
      <c r="C12" s="22" t="s">
        <v>5</v>
      </c>
      <c r="D12" s="24"/>
      <c r="E12" s="24"/>
      <c r="F12" s="24"/>
      <c r="G12" s="24"/>
      <c r="H12" s="24">
        <v>2</v>
      </c>
      <c r="I12" s="24"/>
      <c r="J12" s="24"/>
      <c r="K12" s="24"/>
      <c r="L12" s="24"/>
      <c r="M12" s="24"/>
      <c r="N12" s="24"/>
      <c r="O12" s="15">
        <f t="shared" si="0"/>
        <v>2</v>
      </c>
      <c r="P12" s="17"/>
      <c r="Q12" s="14"/>
      <c r="R12" s="14"/>
      <c r="S12" s="13"/>
    </row>
    <row r="13" spans="1:19" ht="26.25" customHeight="1">
      <c r="A13" s="22">
        <v>6</v>
      </c>
      <c r="B13" s="23" t="s">
        <v>15</v>
      </c>
      <c r="C13" s="22" t="s">
        <v>5</v>
      </c>
      <c r="D13" s="24"/>
      <c r="E13" s="24"/>
      <c r="F13" s="24"/>
      <c r="G13" s="24"/>
      <c r="H13" s="24">
        <v>1</v>
      </c>
      <c r="I13" s="24">
        <v>10</v>
      </c>
      <c r="J13" s="24">
        <v>5</v>
      </c>
      <c r="K13" s="24">
        <v>5</v>
      </c>
      <c r="L13" s="24"/>
      <c r="M13" s="24"/>
      <c r="N13" s="24">
        <v>10</v>
      </c>
      <c r="O13" s="15">
        <f t="shared" si="0"/>
        <v>31</v>
      </c>
      <c r="P13" s="17"/>
      <c r="Q13" s="14"/>
      <c r="R13" s="14"/>
      <c r="S13" s="13"/>
    </row>
    <row r="14" spans="1:19" ht="26.25" customHeight="1">
      <c r="A14" s="22">
        <v>7</v>
      </c>
      <c r="B14" s="25" t="s">
        <v>40</v>
      </c>
      <c r="C14" s="59" t="s">
        <v>5</v>
      </c>
      <c r="D14" s="24">
        <v>5</v>
      </c>
      <c r="E14" s="26"/>
      <c r="F14" s="24"/>
      <c r="G14" s="24">
        <v>9</v>
      </c>
      <c r="H14" s="24">
        <v>6</v>
      </c>
      <c r="I14" s="24">
        <v>15</v>
      </c>
      <c r="J14" s="24"/>
      <c r="K14" s="24">
        <v>30</v>
      </c>
      <c r="L14" s="24">
        <v>6</v>
      </c>
      <c r="M14" s="24">
        <v>6</v>
      </c>
      <c r="N14" s="24"/>
      <c r="O14" s="15">
        <f t="shared" si="0"/>
        <v>77</v>
      </c>
      <c r="P14" s="14"/>
      <c r="Q14" s="14"/>
      <c r="R14" s="14"/>
      <c r="S14" s="13"/>
    </row>
    <row r="15" spans="1:19" ht="26.25" customHeight="1">
      <c r="A15" s="22">
        <v>8</v>
      </c>
      <c r="B15" s="25" t="s">
        <v>14</v>
      </c>
      <c r="C15" s="59" t="s">
        <v>5</v>
      </c>
      <c r="D15" s="24">
        <v>4</v>
      </c>
      <c r="E15" s="24">
        <v>2</v>
      </c>
      <c r="F15" s="24"/>
      <c r="G15" s="24"/>
      <c r="H15" s="24"/>
      <c r="I15" s="24"/>
      <c r="J15" s="24"/>
      <c r="K15" s="24"/>
      <c r="L15" s="24"/>
      <c r="M15" s="24"/>
      <c r="N15" s="24"/>
      <c r="O15" s="15">
        <f t="shared" si="0"/>
        <v>6</v>
      </c>
      <c r="P15" s="17"/>
      <c r="Q15" s="14"/>
      <c r="R15" s="14"/>
      <c r="S15" s="13"/>
    </row>
    <row r="16" spans="1:19" ht="26.25" customHeight="1">
      <c r="A16" s="22">
        <v>9</v>
      </c>
      <c r="B16" s="23" t="s">
        <v>13</v>
      </c>
      <c r="C16" s="22" t="s">
        <v>5</v>
      </c>
      <c r="D16" s="24"/>
      <c r="E16" s="24"/>
      <c r="F16" s="24"/>
      <c r="G16" s="24"/>
      <c r="H16" s="24"/>
      <c r="I16" s="24">
        <v>5</v>
      </c>
      <c r="J16" s="24"/>
      <c r="K16" s="24"/>
      <c r="L16" s="24"/>
      <c r="M16" s="24"/>
      <c r="N16" s="24"/>
      <c r="O16" s="15">
        <f t="shared" si="0"/>
        <v>5</v>
      </c>
      <c r="P16" s="17"/>
      <c r="Q16" s="14"/>
      <c r="R16" s="14"/>
      <c r="S16" s="13"/>
    </row>
    <row r="17" spans="1:19" ht="26.25" customHeight="1">
      <c r="A17" s="22">
        <v>10</v>
      </c>
      <c r="B17" s="23" t="s">
        <v>41</v>
      </c>
      <c r="C17" s="22" t="s">
        <v>5</v>
      </c>
      <c r="D17" s="24">
        <v>25</v>
      </c>
      <c r="E17" s="24"/>
      <c r="F17" s="24">
        <v>6</v>
      </c>
      <c r="G17" s="24">
        <v>30</v>
      </c>
      <c r="H17" s="24"/>
      <c r="I17" s="24"/>
      <c r="J17" s="24"/>
      <c r="K17" s="24"/>
      <c r="L17" s="24"/>
      <c r="M17" s="24"/>
      <c r="N17" s="24"/>
      <c r="O17" s="15">
        <f t="shared" si="0"/>
        <v>61</v>
      </c>
      <c r="P17" s="17"/>
      <c r="Q17" s="14"/>
      <c r="R17" s="14"/>
      <c r="S17" s="13"/>
    </row>
    <row r="18" spans="1:19" ht="26.25" customHeight="1">
      <c r="A18" s="22">
        <v>11</v>
      </c>
      <c r="B18" s="23" t="s">
        <v>12</v>
      </c>
      <c r="C18" s="22" t="s">
        <v>5</v>
      </c>
      <c r="D18" s="24">
        <v>1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15">
        <f t="shared" si="0"/>
        <v>1</v>
      </c>
      <c r="P18" s="17"/>
      <c r="Q18" s="14"/>
      <c r="R18" s="14"/>
      <c r="S18" s="13"/>
    </row>
    <row r="19" spans="1:19" ht="26.25" customHeight="1">
      <c r="A19" s="22">
        <v>12</v>
      </c>
      <c r="B19" s="23" t="s">
        <v>11</v>
      </c>
      <c r="C19" s="22" t="s">
        <v>5</v>
      </c>
      <c r="D19" s="24">
        <v>5</v>
      </c>
      <c r="E19" s="24"/>
      <c r="F19" s="24"/>
      <c r="G19" s="24"/>
      <c r="H19" s="24"/>
      <c r="I19" s="24"/>
      <c r="J19" s="24"/>
      <c r="K19" s="24">
        <v>8</v>
      </c>
      <c r="L19" s="24"/>
      <c r="M19" s="24"/>
      <c r="N19" s="24"/>
      <c r="O19" s="15">
        <f t="shared" si="0"/>
        <v>13</v>
      </c>
      <c r="P19" s="17"/>
      <c r="Q19" s="14"/>
      <c r="R19" s="14"/>
      <c r="S19" s="13"/>
    </row>
    <row r="20" spans="1:19" ht="26.25" customHeight="1">
      <c r="A20" s="22">
        <v>13</v>
      </c>
      <c r="B20" s="23" t="s">
        <v>36</v>
      </c>
      <c r="C20" s="22" t="s">
        <v>5</v>
      </c>
      <c r="D20" s="24"/>
      <c r="E20" s="24">
        <v>4</v>
      </c>
      <c r="F20" s="24"/>
      <c r="G20" s="24"/>
      <c r="H20" s="24"/>
      <c r="I20" s="24"/>
      <c r="J20" s="24"/>
      <c r="K20" s="24"/>
      <c r="L20" s="24"/>
      <c r="M20" s="24"/>
      <c r="N20" s="24"/>
      <c r="O20" s="15">
        <f t="shared" si="0"/>
        <v>4</v>
      </c>
      <c r="P20" s="17"/>
      <c r="Q20" s="14"/>
      <c r="R20" s="14"/>
      <c r="S20" s="13"/>
    </row>
    <row r="21" spans="1:19" ht="26.25" customHeight="1">
      <c r="A21" s="22">
        <v>14</v>
      </c>
      <c r="B21" s="23" t="s">
        <v>10</v>
      </c>
      <c r="C21" s="22" t="s">
        <v>5</v>
      </c>
      <c r="D21" s="24">
        <v>20</v>
      </c>
      <c r="E21" s="24"/>
      <c r="F21" s="24"/>
      <c r="G21" s="24"/>
      <c r="H21" s="24"/>
      <c r="I21" s="24">
        <v>8</v>
      </c>
      <c r="J21" s="24">
        <v>10</v>
      </c>
      <c r="K21" s="24"/>
      <c r="L21" s="24">
        <v>20</v>
      </c>
      <c r="M21" s="24">
        <v>20</v>
      </c>
      <c r="N21" s="24"/>
      <c r="O21" s="15">
        <f t="shared" si="0"/>
        <v>78</v>
      </c>
      <c r="P21" s="17"/>
      <c r="Q21" s="14"/>
      <c r="R21" s="14"/>
      <c r="S21" s="13"/>
    </row>
    <row r="22" spans="1:21" ht="26.25" customHeight="1">
      <c r="A22" s="22">
        <v>15</v>
      </c>
      <c r="B22" s="23" t="s">
        <v>27</v>
      </c>
      <c r="C22" s="22" t="s">
        <v>5</v>
      </c>
      <c r="D22" s="24">
        <v>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15">
        <f t="shared" si="0"/>
        <v>4</v>
      </c>
      <c r="P22" s="17"/>
      <c r="Q22" s="14"/>
      <c r="R22" s="14"/>
      <c r="S22" s="13"/>
      <c r="U22" s="16"/>
    </row>
    <row r="23" spans="1:21" ht="26.25" customHeight="1">
      <c r="A23" s="22">
        <v>16</v>
      </c>
      <c r="B23" s="23" t="s">
        <v>9</v>
      </c>
      <c r="C23" s="22" t="s">
        <v>5</v>
      </c>
      <c r="D23" s="24"/>
      <c r="E23" s="24"/>
      <c r="F23" s="24"/>
      <c r="G23" s="24"/>
      <c r="H23" s="24"/>
      <c r="I23" s="25"/>
      <c r="J23" s="25"/>
      <c r="K23" s="24"/>
      <c r="L23" s="24">
        <v>20</v>
      </c>
      <c r="M23" s="24">
        <v>20</v>
      </c>
      <c r="N23" s="24"/>
      <c r="O23" s="15">
        <f t="shared" si="0"/>
        <v>40</v>
      </c>
      <c r="P23" s="17"/>
      <c r="Q23" s="14"/>
      <c r="R23" s="14"/>
      <c r="S23" s="13"/>
      <c r="U23" s="16"/>
    </row>
    <row r="24" spans="1:21" ht="26.25" customHeight="1">
      <c r="A24" s="22">
        <v>17</v>
      </c>
      <c r="B24" s="23" t="s">
        <v>8</v>
      </c>
      <c r="C24" s="22" t="s">
        <v>5</v>
      </c>
      <c r="D24" s="24"/>
      <c r="E24" s="24">
        <v>4</v>
      </c>
      <c r="F24" s="24"/>
      <c r="G24" s="24"/>
      <c r="H24" s="24"/>
      <c r="I24" s="24"/>
      <c r="J24" s="24"/>
      <c r="K24" s="24"/>
      <c r="L24" s="24"/>
      <c r="M24" s="24"/>
      <c r="N24" s="24"/>
      <c r="O24" s="15">
        <f t="shared" si="0"/>
        <v>4</v>
      </c>
      <c r="P24" s="17"/>
      <c r="Q24" s="14"/>
      <c r="R24" s="14"/>
      <c r="S24" s="13"/>
      <c r="U24" s="16" t="s">
        <v>6</v>
      </c>
    </row>
    <row r="25" spans="1:21" ht="26.25" customHeight="1">
      <c r="A25" s="22">
        <v>18</v>
      </c>
      <c r="B25" s="23" t="s">
        <v>28</v>
      </c>
      <c r="C25" s="22" t="s">
        <v>5</v>
      </c>
      <c r="D25" s="24">
        <v>1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15">
        <f t="shared" si="0"/>
        <v>1</v>
      </c>
      <c r="P25" s="17"/>
      <c r="Q25" s="14"/>
      <c r="R25" s="14"/>
      <c r="S25" s="13"/>
      <c r="U25" s="16"/>
    </row>
    <row r="26" spans="1:19" ht="26.25" customHeight="1">
      <c r="A26" s="22">
        <v>19</v>
      </c>
      <c r="B26" s="23" t="s">
        <v>29</v>
      </c>
      <c r="C26" s="22" t="s">
        <v>5</v>
      </c>
      <c r="D26" s="24"/>
      <c r="E26" s="24"/>
      <c r="F26" s="24"/>
      <c r="G26" s="24"/>
      <c r="H26" s="24"/>
      <c r="I26" s="24">
        <v>3</v>
      </c>
      <c r="J26" s="24"/>
      <c r="K26" s="24"/>
      <c r="L26" s="24"/>
      <c r="M26" s="24"/>
      <c r="N26" s="24"/>
      <c r="O26" s="15">
        <f t="shared" si="0"/>
        <v>3</v>
      </c>
      <c r="P26" s="17"/>
      <c r="Q26" s="14"/>
      <c r="R26" s="14"/>
      <c r="S26" s="13"/>
    </row>
    <row r="27" spans="1:19" ht="26.25" customHeight="1">
      <c r="A27" s="22">
        <v>20</v>
      </c>
      <c r="B27" s="23" t="s">
        <v>30</v>
      </c>
      <c r="C27" s="22" t="s">
        <v>5</v>
      </c>
      <c r="D27" s="24"/>
      <c r="E27" s="24"/>
      <c r="F27" s="24"/>
      <c r="G27" s="24"/>
      <c r="H27" s="24"/>
      <c r="I27" s="24">
        <v>3</v>
      </c>
      <c r="J27" s="24"/>
      <c r="K27" s="24"/>
      <c r="L27" s="24"/>
      <c r="M27" s="24"/>
      <c r="N27" s="24"/>
      <c r="O27" s="15">
        <f t="shared" si="0"/>
        <v>3</v>
      </c>
      <c r="P27" s="17"/>
      <c r="Q27" s="14"/>
      <c r="R27" s="14"/>
      <c r="S27" s="13"/>
    </row>
    <row r="28" spans="1:19" ht="26.25" customHeight="1">
      <c r="A28" s="22">
        <v>21</v>
      </c>
      <c r="B28" s="23" t="s">
        <v>31</v>
      </c>
      <c r="C28" s="22" t="s">
        <v>5</v>
      </c>
      <c r="D28" s="24"/>
      <c r="E28" s="24"/>
      <c r="F28" s="24"/>
      <c r="G28" s="24"/>
      <c r="H28" s="24"/>
      <c r="I28" s="24">
        <v>3</v>
      </c>
      <c r="J28" s="24"/>
      <c r="K28" s="24"/>
      <c r="L28" s="24"/>
      <c r="M28" s="24"/>
      <c r="N28" s="24"/>
      <c r="O28" s="15">
        <f t="shared" si="0"/>
        <v>3</v>
      </c>
      <c r="P28" s="17"/>
      <c r="Q28" s="14"/>
      <c r="R28" s="14"/>
      <c r="S28" s="13"/>
    </row>
    <row r="29" spans="1:19" ht="26.25" customHeight="1">
      <c r="A29" s="22">
        <v>22</v>
      </c>
      <c r="B29" s="23" t="s">
        <v>32</v>
      </c>
      <c r="C29" s="22" t="s">
        <v>5</v>
      </c>
      <c r="D29" s="24"/>
      <c r="E29" s="24"/>
      <c r="F29" s="24"/>
      <c r="G29" s="24"/>
      <c r="H29" s="24"/>
      <c r="I29" s="24">
        <v>3</v>
      </c>
      <c r="J29" s="24"/>
      <c r="K29" s="24"/>
      <c r="L29" s="24"/>
      <c r="M29" s="24"/>
      <c r="N29" s="24"/>
      <c r="O29" s="15">
        <f t="shared" si="0"/>
        <v>3</v>
      </c>
      <c r="P29" s="17"/>
      <c r="Q29" s="14"/>
      <c r="R29" s="14"/>
      <c r="S29" s="13"/>
    </row>
    <row r="30" spans="1:19" ht="26.25" customHeight="1" thickBot="1">
      <c r="A30" s="52">
        <v>23</v>
      </c>
      <c r="B30" s="53" t="s">
        <v>33</v>
      </c>
      <c r="C30" s="52" t="s">
        <v>5</v>
      </c>
      <c r="D30" s="54"/>
      <c r="E30" s="54"/>
      <c r="F30" s="54"/>
      <c r="G30" s="54">
        <v>20</v>
      </c>
      <c r="H30" s="54"/>
      <c r="I30" s="54"/>
      <c r="J30" s="54"/>
      <c r="K30" s="54"/>
      <c r="L30" s="54"/>
      <c r="M30" s="54"/>
      <c r="N30" s="54"/>
      <c r="O30" s="55">
        <f t="shared" si="0"/>
        <v>20</v>
      </c>
      <c r="P30" s="56"/>
      <c r="Q30" s="57"/>
      <c r="R30" s="57"/>
      <c r="S30" s="13"/>
    </row>
    <row r="31" spans="1:19" ht="26.25" customHeight="1" thickBot="1">
      <c r="A31" s="30" t="s">
        <v>24</v>
      </c>
      <c r="B31" s="31" t="s">
        <v>23</v>
      </c>
      <c r="C31" s="31" t="s">
        <v>22</v>
      </c>
      <c r="D31" s="32"/>
      <c r="E31" s="33"/>
      <c r="F31" s="33"/>
      <c r="G31" s="19"/>
      <c r="H31" s="19"/>
      <c r="I31" s="19"/>
      <c r="J31" s="19"/>
      <c r="K31" s="19"/>
      <c r="L31" s="19"/>
      <c r="M31" s="19"/>
      <c r="N31" s="19"/>
      <c r="O31" s="33" t="s">
        <v>21</v>
      </c>
      <c r="P31" s="38" t="s">
        <v>20</v>
      </c>
      <c r="Q31" s="38" t="s">
        <v>19</v>
      </c>
      <c r="R31" s="38" t="s">
        <v>18</v>
      </c>
      <c r="S31" s="13"/>
    </row>
    <row r="32" spans="1:19" ht="26.25" customHeight="1">
      <c r="A32" s="22">
        <v>24</v>
      </c>
      <c r="B32" s="23" t="s">
        <v>34</v>
      </c>
      <c r="C32" s="22" t="s">
        <v>5</v>
      </c>
      <c r="D32" s="24">
        <v>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5">
        <f t="shared" si="0"/>
        <v>3</v>
      </c>
      <c r="P32" s="17"/>
      <c r="Q32" s="14"/>
      <c r="R32" s="14"/>
      <c r="S32" s="13"/>
    </row>
    <row r="33" spans="1:19" ht="26.25" customHeight="1">
      <c r="A33" s="22">
        <v>25</v>
      </c>
      <c r="B33" s="23" t="s">
        <v>42</v>
      </c>
      <c r="C33" s="22" t="s">
        <v>5</v>
      </c>
      <c r="D33" s="24">
        <v>10</v>
      </c>
      <c r="E33" s="24"/>
      <c r="F33" s="24"/>
      <c r="G33" s="24">
        <v>5</v>
      </c>
      <c r="H33" s="24">
        <v>5</v>
      </c>
      <c r="I33" s="24"/>
      <c r="J33" s="24"/>
      <c r="K33" s="24"/>
      <c r="L33" s="24"/>
      <c r="M33" s="24"/>
      <c r="N33" s="24">
        <v>10</v>
      </c>
      <c r="O33" s="15">
        <f t="shared" si="0"/>
        <v>30</v>
      </c>
      <c r="P33" s="17"/>
      <c r="Q33" s="14"/>
      <c r="R33" s="14"/>
      <c r="S33" s="13"/>
    </row>
    <row r="34" spans="1:19" ht="26.25" customHeight="1">
      <c r="A34" s="22">
        <v>26</v>
      </c>
      <c r="B34" s="23" t="s">
        <v>43</v>
      </c>
      <c r="C34" s="22" t="s">
        <v>5</v>
      </c>
      <c r="D34" s="24">
        <v>1</v>
      </c>
      <c r="E34" s="24">
        <v>10</v>
      </c>
      <c r="F34" s="24">
        <v>12</v>
      </c>
      <c r="G34" s="24"/>
      <c r="H34" s="24"/>
      <c r="I34" s="24">
        <v>20</v>
      </c>
      <c r="J34" s="24">
        <v>10</v>
      </c>
      <c r="K34" s="24"/>
      <c r="L34" s="24">
        <v>6</v>
      </c>
      <c r="M34" s="24">
        <v>6</v>
      </c>
      <c r="N34" s="24"/>
      <c r="O34" s="15">
        <f t="shared" si="0"/>
        <v>65</v>
      </c>
      <c r="P34" s="17"/>
      <c r="Q34" s="14"/>
      <c r="R34" s="14"/>
      <c r="S34" s="13"/>
    </row>
    <row r="35" spans="1:19" ht="26.25" customHeight="1">
      <c r="A35" s="22">
        <v>27</v>
      </c>
      <c r="B35" s="23" t="s">
        <v>7</v>
      </c>
      <c r="C35" s="22" t="s">
        <v>5</v>
      </c>
      <c r="D35" s="24"/>
      <c r="E35" s="24"/>
      <c r="F35" s="24"/>
      <c r="G35" s="24"/>
      <c r="H35" s="24"/>
      <c r="I35" s="24"/>
      <c r="J35" s="24"/>
      <c r="K35" s="24"/>
      <c r="L35" s="24">
        <v>20</v>
      </c>
      <c r="M35" s="24">
        <v>20</v>
      </c>
      <c r="N35" s="24"/>
      <c r="O35" s="15">
        <f t="shared" si="0"/>
        <v>40</v>
      </c>
      <c r="P35" s="17"/>
      <c r="Q35" s="14"/>
      <c r="R35" s="14"/>
      <c r="S35" s="13"/>
    </row>
    <row r="36" spans="1:19" ht="26.25" customHeight="1">
      <c r="A36" s="22">
        <v>28</v>
      </c>
      <c r="B36" s="43" t="s">
        <v>4</v>
      </c>
      <c r="C36" s="42" t="s">
        <v>3</v>
      </c>
      <c r="D36" s="44"/>
      <c r="E36" s="44"/>
      <c r="F36" s="44">
        <v>12</v>
      </c>
      <c r="G36" s="44"/>
      <c r="H36" s="44"/>
      <c r="I36" s="44"/>
      <c r="J36" s="44"/>
      <c r="K36" s="44"/>
      <c r="L36" s="44"/>
      <c r="M36" s="44"/>
      <c r="N36" s="44"/>
      <c r="O36" s="15">
        <f t="shared" si="0"/>
        <v>12</v>
      </c>
      <c r="P36" s="45"/>
      <c r="Q36" s="46"/>
      <c r="R36" s="46"/>
      <c r="S36" s="13"/>
    </row>
    <row r="37" spans="1:19" ht="26.25" customHeight="1">
      <c r="A37" s="22">
        <v>29</v>
      </c>
      <c r="B37" s="39" t="s">
        <v>54</v>
      </c>
      <c r="C37" s="22" t="s">
        <v>5</v>
      </c>
      <c r="D37" s="24">
        <v>5</v>
      </c>
      <c r="E37" s="24">
        <v>4</v>
      </c>
      <c r="F37" s="24">
        <v>4</v>
      </c>
      <c r="G37" s="24"/>
      <c r="H37" s="24">
        <v>4</v>
      </c>
      <c r="I37" s="24"/>
      <c r="J37" s="24"/>
      <c r="K37" s="24">
        <v>5</v>
      </c>
      <c r="L37" s="24"/>
      <c r="M37" s="24"/>
      <c r="N37" s="24"/>
      <c r="O37" s="15">
        <f t="shared" si="0"/>
        <v>22</v>
      </c>
      <c r="P37" s="45"/>
      <c r="Q37" s="46"/>
      <c r="R37" s="46"/>
      <c r="S37" s="13"/>
    </row>
    <row r="38" spans="1:19" ht="27" thickBot="1">
      <c r="A38" s="22">
        <v>30</v>
      </c>
      <c r="B38" s="39" t="s">
        <v>55</v>
      </c>
      <c r="C38" s="22" t="s">
        <v>5</v>
      </c>
      <c r="D38" s="24"/>
      <c r="E38" s="24"/>
      <c r="F38" s="24"/>
      <c r="G38" s="24"/>
      <c r="H38" s="24"/>
      <c r="I38" s="24">
        <v>9</v>
      </c>
      <c r="J38" s="24"/>
      <c r="K38" s="24"/>
      <c r="L38" s="24"/>
      <c r="M38" s="24"/>
      <c r="N38" s="24"/>
      <c r="O38" s="15">
        <f t="shared" si="0"/>
        <v>9</v>
      </c>
      <c r="P38" s="45"/>
      <c r="Q38" s="46"/>
      <c r="R38" s="46"/>
      <c r="S38" s="13"/>
    </row>
    <row r="39" spans="1:19" ht="27" customHeight="1" thickBot="1" thickTop="1">
      <c r="A39" s="12"/>
      <c r="B39" s="40" t="s">
        <v>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11"/>
      <c r="Q39" s="10"/>
      <c r="R39" s="9"/>
      <c r="S39" s="8"/>
    </row>
    <row r="40" spans="1:19" ht="27" customHeight="1" thickBot="1" thickTop="1">
      <c r="A40" s="12"/>
      <c r="B40" s="40" t="s">
        <v>1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11"/>
      <c r="Q40" s="10"/>
      <c r="R40" s="9"/>
      <c r="S40" s="8"/>
    </row>
    <row r="41" spans="1:19" ht="27" customHeight="1" thickBot="1" thickTop="1">
      <c r="A41" s="7"/>
      <c r="B41" s="41" t="s">
        <v>0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6"/>
      <c r="Q41" s="37"/>
      <c r="R41" s="5"/>
      <c r="S41" s="4"/>
    </row>
  </sheetData>
  <sheetProtection password="CC6F" sheet="1" formatCells="0" formatColumns="0" formatRows="0"/>
  <mergeCells count="3">
    <mergeCell ref="B41:O41"/>
    <mergeCell ref="B40:O40"/>
    <mergeCell ref="B39:O39"/>
  </mergeCells>
  <printOptions/>
  <pageMargins left="0" right="0" top="0" bottom="0" header="0" footer="0"/>
  <pageSetup horizontalDpi="600" verticalDpi="600" orientation="landscape" paperSize="9" scale="83" r:id="rId1"/>
  <rowBreaks count="1" manualBreakCount="1">
    <brk id="4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2023-04-26T09:55:26Z</cp:lastPrinted>
  <dcterms:created xsi:type="dcterms:W3CDTF">2019-12-09T08:10:23Z</dcterms:created>
  <dcterms:modified xsi:type="dcterms:W3CDTF">2023-04-26T09:56:21Z</dcterms:modified>
  <cp:category/>
  <cp:version/>
  <cp:contentType/>
  <cp:contentStatus/>
</cp:coreProperties>
</file>